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oleva\Desktop\Мои документы\Зарплата, статистика, задолженность\Зарплата ветеринария\"/>
    </mc:Choice>
  </mc:AlternateContent>
  <xr:revisionPtr revIDLastSave="0" documentId="13_ncr:1_{83C82A4F-CD52-4D73-BAB9-1A2601887C48}" xr6:coauthVersionLast="47" xr6:coauthVersionMax="47" xr10:uidLastSave="{00000000-0000-0000-0000-000000000000}"/>
  <bookViews>
    <workbookView xWindow="1170" yWindow="30" windowWidth="27615" windowHeight="15570" activeTab="2" xr2:uid="{2B7A54DC-A47E-4715-A234-9B4555671421}"/>
  </bookViews>
  <sheets>
    <sheet name="Зарплата ветеринария 2022" sheetId="6" r:id="rId1"/>
    <sheet name="Рейтинг зарплаты по ветеринарии" sheetId="3" r:id="rId2"/>
    <sheet name="Численность ветеринария 2022" sheetId="5" r:id="rId3"/>
  </sheets>
  <definedNames>
    <definedName name="_xlnm.Print_Titles" localSheetId="0">'Зарплата ветеринария 2022'!$3:$4</definedName>
    <definedName name="_xlnm.Print_Titles" localSheetId="1">'Рейтинг зарплаты по ветеринарии'!$3:$3</definedName>
    <definedName name="_xlnm.Print_Titles" localSheetId="2">'Численность ветеринария 2022'!$3:$4</definedName>
    <definedName name="_xlnm.Print_Area" localSheetId="0">'Зарплата ветеринария 2022'!$A$1:$F$100</definedName>
    <definedName name="_xlnm.Print_Area" localSheetId="2">'Численность ветеринария 2022'!$A$1:$J$100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5" l="1"/>
  <c r="F57" i="6"/>
  <c r="E57" i="6"/>
  <c r="F5" i="6"/>
  <c r="E5" i="6"/>
  <c r="J15" i="5"/>
  <c r="G14" i="5"/>
  <c r="D14" i="5"/>
  <c r="E38" i="6"/>
  <c r="E93" i="6"/>
  <c r="E94" i="6"/>
  <c r="E26" i="6"/>
  <c r="E27" i="6"/>
  <c r="E28" i="6"/>
  <c r="E29" i="6"/>
  <c r="E30" i="6"/>
  <c r="E31" i="6"/>
  <c r="E32" i="6"/>
  <c r="E33" i="6"/>
  <c r="E34" i="6"/>
  <c r="E35" i="6"/>
  <c r="E36" i="6"/>
  <c r="E37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5" i="6"/>
  <c r="E96" i="6"/>
  <c r="E97" i="6"/>
  <c r="E98" i="6"/>
  <c r="E99" i="6"/>
  <c r="E100" i="6"/>
  <c r="E25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7" i="6"/>
  <c r="E6" i="6"/>
  <c r="F94" i="6"/>
  <c r="F100" i="6"/>
  <c r="F99" i="6"/>
  <c r="F98" i="6"/>
  <c r="F97" i="6"/>
  <c r="F96" i="6"/>
  <c r="F95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D4" i="3"/>
  <c r="J8" i="5"/>
  <c r="J12" i="5"/>
  <c r="J16" i="5"/>
  <c r="J20" i="5"/>
  <c r="J24" i="5"/>
  <c r="J28" i="5"/>
  <c r="J32" i="5"/>
  <c r="J36" i="5"/>
  <c r="J40" i="5"/>
  <c r="J44" i="5"/>
  <c r="J48" i="5"/>
  <c r="J52" i="5"/>
  <c r="J56" i="5"/>
  <c r="J60" i="5"/>
  <c r="J64" i="5"/>
  <c r="J68" i="5"/>
  <c r="J72" i="5"/>
  <c r="J76" i="5"/>
  <c r="J80" i="5"/>
  <c r="J84" i="5"/>
  <c r="J88" i="5"/>
  <c r="J92" i="5"/>
  <c r="J96" i="5"/>
  <c r="H6" i="5"/>
  <c r="J6" i="5" s="1"/>
  <c r="H7" i="5"/>
  <c r="J7" i="5" s="1"/>
  <c r="H8" i="5"/>
  <c r="H9" i="5"/>
  <c r="J9" i="5" s="1"/>
  <c r="H10" i="5"/>
  <c r="J10" i="5" s="1"/>
  <c r="H11" i="5"/>
  <c r="J11" i="5" s="1"/>
  <c r="H12" i="5"/>
  <c r="H13" i="5"/>
  <c r="J13" i="5" s="1"/>
  <c r="H14" i="5"/>
  <c r="J14" i="5" s="1"/>
  <c r="H15" i="5"/>
  <c r="H16" i="5"/>
  <c r="H17" i="5"/>
  <c r="J17" i="5" s="1"/>
  <c r="H18" i="5"/>
  <c r="J18" i="5" s="1"/>
  <c r="H19" i="5"/>
  <c r="J19" i="5" s="1"/>
  <c r="H20" i="5"/>
  <c r="H21" i="5"/>
  <c r="J21" i="5" s="1"/>
  <c r="H22" i="5"/>
  <c r="J22" i="5" s="1"/>
  <c r="H23" i="5"/>
  <c r="J23" i="5" s="1"/>
  <c r="H24" i="5"/>
  <c r="H25" i="5"/>
  <c r="J25" i="5" s="1"/>
  <c r="H26" i="5"/>
  <c r="J26" i="5" s="1"/>
  <c r="H27" i="5"/>
  <c r="J27" i="5" s="1"/>
  <c r="H28" i="5"/>
  <c r="H29" i="5"/>
  <c r="J29" i="5" s="1"/>
  <c r="H30" i="5"/>
  <c r="J30" i="5" s="1"/>
  <c r="H31" i="5"/>
  <c r="J31" i="5" s="1"/>
  <c r="H32" i="5"/>
  <c r="H33" i="5"/>
  <c r="J33" i="5" s="1"/>
  <c r="H34" i="5"/>
  <c r="J34" i="5" s="1"/>
  <c r="H35" i="5"/>
  <c r="J35" i="5" s="1"/>
  <c r="H36" i="5"/>
  <c r="H37" i="5"/>
  <c r="J37" i="5" s="1"/>
  <c r="H38" i="5"/>
  <c r="J38" i="5" s="1"/>
  <c r="H39" i="5"/>
  <c r="J39" i="5" s="1"/>
  <c r="H40" i="5"/>
  <c r="H41" i="5"/>
  <c r="J41" i="5" s="1"/>
  <c r="H42" i="5"/>
  <c r="J42" i="5" s="1"/>
  <c r="H43" i="5"/>
  <c r="J43" i="5" s="1"/>
  <c r="H44" i="5"/>
  <c r="H45" i="5"/>
  <c r="J45" i="5" s="1"/>
  <c r="H46" i="5"/>
  <c r="J46" i="5" s="1"/>
  <c r="H47" i="5"/>
  <c r="J47" i="5" s="1"/>
  <c r="H48" i="5"/>
  <c r="H49" i="5"/>
  <c r="J49" i="5" s="1"/>
  <c r="H50" i="5"/>
  <c r="J50" i="5" s="1"/>
  <c r="H51" i="5"/>
  <c r="J51" i="5" s="1"/>
  <c r="H52" i="5"/>
  <c r="H53" i="5"/>
  <c r="J53" i="5" s="1"/>
  <c r="H54" i="5"/>
  <c r="J54" i="5" s="1"/>
  <c r="H55" i="5"/>
  <c r="J55" i="5" s="1"/>
  <c r="H56" i="5"/>
  <c r="H57" i="5"/>
  <c r="J57" i="5" s="1"/>
  <c r="H58" i="5"/>
  <c r="J58" i="5" s="1"/>
  <c r="H59" i="5"/>
  <c r="J59" i="5" s="1"/>
  <c r="H60" i="5"/>
  <c r="H61" i="5"/>
  <c r="J61" i="5" s="1"/>
  <c r="H62" i="5"/>
  <c r="J62" i="5" s="1"/>
  <c r="H63" i="5"/>
  <c r="J63" i="5" s="1"/>
  <c r="H64" i="5"/>
  <c r="H65" i="5"/>
  <c r="J65" i="5" s="1"/>
  <c r="H66" i="5"/>
  <c r="J66" i="5" s="1"/>
  <c r="H67" i="5"/>
  <c r="J67" i="5" s="1"/>
  <c r="H68" i="5"/>
  <c r="H69" i="5"/>
  <c r="J69" i="5" s="1"/>
  <c r="H70" i="5"/>
  <c r="J70" i="5" s="1"/>
  <c r="H71" i="5"/>
  <c r="J71" i="5" s="1"/>
  <c r="H72" i="5"/>
  <c r="H73" i="5"/>
  <c r="J73" i="5" s="1"/>
  <c r="H74" i="5"/>
  <c r="J74" i="5" s="1"/>
  <c r="H75" i="5"/>
  <c r="J75" i="5" s="1"/>
  <c r="H76" i="5"/>
  <c r="H77" i="5"/>
  <c r="J77" i="5" s="1"/>
  <c r="H78" i="5"/>
  <c r="J78" i="5" s="1"/>
  <c r="H79" i="5"/>
  <c r="J79" i="5" s="1"/>
  <c r="H80" i="5"/>
  <c r="H81" i="5"/>
  <c r="J81" i="5" s="1"/>
  <c r="H82" i="5"/>
  <c r="J82" i="5" s="1"/>
  <c r="H83" i="5"/>
  <c r="J83" i="5" s="1"/>
  <c r="H84" i="5"/>
  <c r="H85" i="5"/>
  <c r="J85" i="5" s="1"/>
  <c r="H86" i="5"/>
  <c r="J86" i="5" s="1"/>
  <c r="H87" i="5"/>
  <c r="J87" i="5" s="1"/>
  <c r="H88" i="5"/>
  <c r="H89" i="5"/>
  <c r="J89" i="5" s="1"/>
  <c r="H90" i="5"/>
  <c r="J90" i="5" s="1"/>
  <c r="H91" i="5"/>
  <c r="J91" i="5" s="1"/>
  <c r="H92" i="5"/>
  <c r="H93" i="5"/>
  <c r="J93" i="5" s="1"/>
  <c r="H94" i="5"/>
  <c r="J94" i="5" s="1"/>
  <c r="H95" i="5"/>
  <c r="J95" i="5" s="1"/>
  <c r="H96" i="5"/>
  <c r="H97" i="5"/>
  <c r="J97" i="5" s="1"/>
  <c r="H98" i="5"/>
  <c r="J98" i="5" s="1"/>
  <c r="H99" i="5"/>
  <c r="J99" i="5" s="1"/>
  <c r="H100" i="5"/>
  <c r="J100" i="5" s="1"/>
  <c r="H5" i="5"/>
  <c r="J5" i="5" s="1"/>
  <c r="I5" i="5"/>
  <c r="G6" i="5"/>
  <c r="G7" i="5"/>
  <c r="G8" i="5"/>
  <c r="G9" i="5"/>
  <c r="G12" i="5"/>
  <c r="G13" i="5"/>
  <c r="G15" i="5"/>
  <c r="G17" i="5"/>
  <c r="G18" i="5"/>
  <c r="G19" i="5"/>
  <c r="G21" i="5"/>
  <c r="G22" i="5"/>
  <c r="G23" i="5"/>
  <c r="G24" i="5"/>
  <c r="G25" i="5"/>
  <c r="G31" i="5"/>
  <c r="G32" i="5"/>
  <c r="G36" i="5"/>
  <c r="G37" i="5"/>
  <c r="G38" i="5"/>
  <c r="G42" i="5"/>
  <c r="G43" i="5"/>
  <c r="G44" i="5"/>
  <c r="G45" i="5"/>
  <c r="G47" i="5"/>
  <c r="G51" i="5"/>
  <c r="G54" i="5"/>
  <c r="G55" i="5"/>
  <c r="G56" i="5"/>
  <c r="G59" i="5"/>
  <c r="G60" i="5"/>
  <c r="G61" i="5"/>
  <c r="G67" i="5"/>
  <c r="G68" i="5"/>
  <c r="G70" i="5"/>
  <c r="G73" i="5"/>
  <c r="G76" i="5"/>
  <c r="G77" i="5"/>
  <c r="G78" i="5"/>
  <c r="G82" i="5"/>
  <c r="G84" i="5"/>
  <c r="G85" i="5"/>
  <c r="G86" i="5"/>
  <c r="G89" i="5"/>
  <c r="G93" i="5"/>
  <c r="G94" i="5"/>
  <c r="G97" i="5"/>
  <c r="G98" i="5"/>
  <c r="G5" i="5"/>
  <c r="D6" i="5"/>
  <c r="D7" i="5"/>
  <c r="D8" i="5"/>
  <c r="D9" i="5"/>
  <c r="D10" i="5"/>
  <c r="D11" i="5"/>
  <c r="D12" i="5"/>
  <c r="D13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5" i="5"/>
  <c r="I91" i="5"/>
  <c r="I92" i="5"/>
  <c r="I93" i="5"/>
  <c r="I94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5" i="5"/>
  <c r="I96" i="5"/>
  <c r="I97" i="5"/>
  <c r="I98" i="5"/>
  <c r="I99" i="5"/>
  <c r="I100" i="5"/>
  <c r="D43" i="3"/>
  <c r="D91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</calcChain>
</file>

<file path=xl/sharedStrings.xml><?xml version="1.0" encoding="utf-8"?>
<sst xmlns="http://schemas.openxmlformats.org/spreadsheetml/2006/main" count="310" uniqueCount="118">
  <si>
    <t>рублей</t>
  </si>
  <si>
    <t>РОССИЯ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</si>
  <si>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</si>
  <si>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</si>
  <si>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</si>
  <si>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</si>
  <si>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облпсть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</si>
  <si>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</si>
  <si>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</si>
  <si>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</si>
  <si>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</si>
  <si>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</si>
  <si>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 xml:space="preserve">Московская область 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</si>
  <si>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</si>
  <si>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</si>
  <si>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</si>
  <si>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</si>
  <si>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</si>
  <si>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</si>
  <si>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</si>
  <si>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</si>
  <si>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</si>
  <si>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</si>
  <si>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</si>
  <si>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 xml:space="preserve">Архангельская область 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</si>
  <si>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</si>
  <si>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</si>
  <si>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</si>
  <si>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</si>
  <si>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</si>
  <si>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</si>
  <si>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 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</si>
  <si>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</si>
  <si>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</si>
  <si>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</si>
  <si>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</si>
  <si>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</si>
  <si>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</si>
  <si>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</si>
  <si>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</si>
  <si>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</si>
  <si>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</si>
  <si>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</si>
  <si>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</si>
  <si>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</si>
  <si>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</si>
  <si>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</si>
  <si>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</si>
  <si>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</si>
  <si>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</si>
  <si>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</si>
  <si>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</si>
  <si>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</si>
  <si>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</si>
  <si>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</si>
  <si>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</si>
  <si>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</si>
  <si>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</si>
  <si>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</si>
  <si>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</si>
  <si>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</si>
  <si>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</si>
  <si>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</si>
  <si>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</si>
  <si>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</si>
  <si>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</si>
  <si>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</si>
  <si>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</si>
  <si>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</si>
  <si>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</si>
  <si>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</si>
  <si>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</si>
  <si>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</si>
  <si>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</si>
  <si>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</si>
  <si>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</si>
  <si>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</si>
  <si>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</si>
  <si>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</si>
  <si>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</si>
  <si>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</si>
  <si>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</si>
  <si>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</si>
  <si>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</si>
  <si>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</si>
  <si>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</si>
  <si>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</si>
  <si>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</si>
  <si>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</si>
  <si>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</si>
  <si>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авт.область</t>
  </si>
  <si>
    <t>Чукотский авт.округ</t>
  </si>
  <si>
    <t>Ненецкий автономный округ (Архангельская область)</t>
  </si>
  <si>
    <t>Архангельская область (без АО)</t>
  </si>
  <si>
    <t>Ханты-Мансийский автономный округ - Югра (Тюменская область)</t>
  </si>
  <si>
    <t>Ямало-Ненецкий автономный округ (Тюменская область)</t>
  </si>
  <si>
    <t>Тюменская область (без АО)</t>
  </si>
  <si>
    <t>Ветеринарная деятельность (собственность субъектов РФ)</t>
  </si>
  <si>
    <t>№ п/п</t>
  </si>
  <si>
    <t>Субъекты РФ</t>
  </si>
  <si>
    <t>Собственность субъектов РФ</t>
  </si>
  <si>
    <t>Федеральная собственность</t>
  </si>
  <si>
    <t>человек</t>
  </si>
  <si>
    <t>Воронежская область</t>
  </si>
  <si>
    <t>Данные о средней заработной плате за 2022 год по субъектам РФ</t>
  </si>
  <si>
    <t>Данные о средней заработной плате за 2022 год по полному кругу организаций по ОКВЭД2 "Ветеринарная деятельность" находящихся в собственности субъектов Российской Федерации</t>
  </si>
  <si>
    <t>% к общероссийскому уровню</t>
  </si>
  <si>
    <t>% к уровню в субъекте РФ</t>
  </si>
  <si>
    <t xml:space="preserve"> 2022 год</t>
  </si>
  <si>
    <t>ВСЕГО</t>
  </si>
  <si>
    <t xml:space="preserve"> 2021 год</t>
  </si>
  <si>
    <t>в % к  2021 года</t>
  </si>
  <si>
    <t>Среднесписочная численность работников по полному кругу организаций за 2022 год по ОКВЭД-2 "Деятельность ветеринарная"</t>
  </si>
  <si>
    <t xml:space="preserve">в % к </t>
  </si>
  <si>
    <t>уровню среднемесячной зарплаты в субъекте РФ</t>
  </si>
  <si>
    <t>в % к  2021 году</t>
  </si>
  <si>
    <t>к 2021 году</t>
  </si>
  <si>
    <t>Уровень среднемесяч-ной зарплаты в субъекте РФ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</si>
</sst>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</numFmts>
  <fonts count="5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indexed="1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b/>
      <sz val="11"/>
      <color indexed="9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9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</font>
    <font>
      <sz val="11"/>
      <color rgb="FF006100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rgb="FF002060"/>
      <name val="Arial"/>
      <family val="2"/>
      <charset val="204"/>
    </font>
    <font>
      <b/>
      <sz val="10"/>
      <color rgb="FF002060"/>
      <name val="Arial Cyr"/>
      <charset val="204"/>
    </font>
    <font>
      <b/>
      <sz val="10"/>
      <color rgb="FF7030A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3">
    <xf numFmtId="0" fontId="0" fillId="0" borderId="0"/>
    <xf numFmtId="0" fontId="1" fillId="0" borderId="0"/>
    <xf numFmtId="0" fontId="4" fillId="0" borderId="0"/>
    <xf numFmtId="0" fontId="4" fillId="0" borderId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0" fillId="27" borderId="6" applyNumberFormat="0" applyAlignment="0" applyProtection="0"/>
    <xf numFmtId="0" fontId="11" fillId="28" borderId="7" applyNumberFormat="0" applyAlignment="0" applyProtection="0"/>
    <xf numFmtId="0" fontId="12" fillId="28" borderId="6" applyNumberFormat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4" applyNumberFormat="0" applyFill="0" applyAlignment="0" applyProtection="0"/>
    <xf numFmtId="0" fontId="6" fillId="0" borderId="12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18" fillId="29" borderId="9" applyNumberFormat="0" applyAlignment="0" applyProtection="0"/>
    <xf numFmtId="0" fontId="17" fillId="0" borderId="0" applyNumberFormat="0" applyFill="0" applyBorder="0" applyAlignment="0" applyProtection="0"/>
    <xf numFmtId="0" fontId="16" fillId="30" borderId="0" applyNumberFormat="0" applyBorder="0" applyAlignment="0" applyProtection="0"/>
    <xf numFmtId="0" fontId="9" fillId="3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32" borderId="10" applyNumberFormat="0" applyFont="0" applyAlignment="0" applyProtection="0"/>
    <xf numFmtId="9" fontId="4" fillId="0" borderId="0" applyFont="0" applyFill="0" applyBorder="0" applyAlignment="0" applyProtection="0"/>
    <xf numFmtId="0" fontId="13" fillId="0" borderId="8" applyNumberFormat="0" applyFill="0" applyAlignment="0" applyProtection="0"/>
    <xf numFmtId="0" fontId="15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33" borderId="0" applyNumberFormat="0" applyBorder="0" applyAlignment="0" applyProtection="0"/>
    <xf numFmtId="0" fontId="25" fillId="0" borderId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0" fillId="27" borderId="6" applyNumberFormat="0" applyAlignment="0" applyProtection="0"/>
    <xf numFmtId="0" fontId="39" fillId="28" borderId="7" applyNumberFormat="0" applyAlignment="0" applyProtection="0"/>
    <xf numFmtId="0" fontId="38" fillId="28" borderId="6" applyNumberFormat="0" applyAlignment="0" applyProtection="0"/>
    <xf numFmtId="0" fontId="37" fillId="0" borderId="4" applyNumberFormat="0" applyFill="0" applyAlignment="0" applyProtection="0"/>
    <xf numFmtId="0" fontId="36" fillId="0" borderId="12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3" fillId="29" borderId="9" applyNumberFormat="0" applyAlignment="0" applyProtection="0"/>
    <xf numFmtId="0" fontId="32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0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25" fillId="32" borderId="10" applyNumberFormat="0" applyFont="0" applyAlignment="0" applyProtection="0"/>
    <xf numFmtId="0" fontId="28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1" fillId="0" borderId="0"/>
  </cellStyleXfs>
  <cellXfs count="85">
    <xf numFmtId="0" fontId="0" fillId="0" borderId="0" xfId="0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3" fontId="1" fillId="0" borderId="0" xfId="1" applyNumberFormat="1" applyAlignment="1">
      <alignment horizontal="center"/>
    </xf>
    <xf numFmtId="3" fontId="1" fillId="0" borderId="2" xfId="1" applyNumberForma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164" fontId="3" fillId="0" borderId="2" xfId="2" quotePrefix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4" fillId="0" borderId="1" xfId="3" applyBorder="1" applyAlignment="1">
      <alignment vertical="center" wrapText="1"/>
    </xf>
    <xf numFmtId="0" fontId="1" fillId="0" borderId="0" xfId="1" applyAlignment="1">
      <alignment horizontal="right"/>
    </xf>
    <xf numFmtId="164" fontId="1" fillId="34" borderId="2" xfId="2" quotePrefix="1" applyNumberFormat="1" applyFont="1" applyFill="1" applyBorder="1" applyAlignment="1">
      <alignment horizontal="center" vertical="center" wrapText="1"/>
    </xf>
    <xf numFmtId="164" fontId="3" fillId="2" borderId="2" xfId="2" quotePrefix="1" applyNumberFormat="1" applyFont="1" applyFill="1" applyBorder="1" applyAlignment="1">
      <alignment horizontal="center" vertical="center" wrapText="1"/>
    </xf>
    <xf numFmtId="164" fontId="1" fillId="35" borderId="2" xfId="2" quotePrefix="1" applyNumberFormat="1" applyFont="1" applyFill="1" applyBorder="1" applyAlignment="1">
      <alignment horizontal="center" vertical="center" wrapText="1"/>
    </xf>
    <xf numFmtId="164" fontId="1" fillId="0" borderId="2" xfId="2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1" xfId="2" applyNumberForma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4" fontId="0" fillId="0" borderId="2" xfId="0" quotePrefix="1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22" fillId="0" borderId="2" xfId="0" quotePrefix="1" applyNumberFormat="1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4" fillId="0" borderId="2" xfId="2" applyNumberFormat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4" fillId="0" borderId="2" xfId="3" applyBorder="1" applyAlignment="1">
      <alignment vertical="center" wrapText="1"/>
    </xf>
    <xf numFmtId="0" fontId="3" fillId="34" borderId="2" xfId="0" applyFont="1" applyFill="1" applyBorder="1" applyAlignment="1">
      <alignment horizontal="center" vertical="center"/>
    </xf>
    <xf numFmtId="0" fontId="3" fillId="34" borderId="2" xfId="1" applyFont="1" applyFill="1" applyBorder="1" applyAlignment="1">
      <alignment horizontal="left" vertical="center" wrapText="1"/>
    </xf>
    <xf numFmtId="164" fontId="3" fillId="34" borderId="2" xfId="0" applyNumberFormat="1" applyFont="1" applyFill="1" applyBorder="1" applyAlignment="1">
      <alignment horizontal="center" vertical="center"/>
    </xf>
    <xf numFmtId="0" fontId="44" fillId="34" borderId="2" xfId="0" applyFont="1" applyFill="1" applyBorder="1" applyAlignment="1">
      <alignment horizontal="center" vertical="center"/>
    </xf>
    <xf numFmtId="164" fontId="43" fillId="0" borderId="2" xfId="0" applyNumberFormat="1" applyFont="1" applyBorder="1" applyAlignment="1">
      <alignment horizontal="center" vertical="center"/>
    </xf>
    <xf numFmtId="169" fontId="3" fillId="34" borderId="2" xfId="0" applyNumberFormat="1" applyFont="1" applyFill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2" xfId="1" applyFont="1" applyBorder="1" applyAlignment="1">
      <alignment horizontal="left" vertical="center" wrapText="1"/>
    </xf>
    <xf numFmtId="0" fontId="46" fillId="0" borderId="2" xfId="3" applyFont="1" applyBorder="1" applyAlignment="1">
      <alignment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2" xfId="1" applyFont="1" applyBorder="1" applyAlignment="1">
      <alignment horizontal="left" vertical="center" wrapText="1"/>
    </xf>
    <xf numFmtId="0" fontId="47" fillId="36" borderId="2" xfId="0" applyFont="1" applyFill="1" applyBorder="1" applyAlignment="1">
      <alignment horizontal="center" vertical="center"/>
    </xf>
    <xf numFmtId="0" fontId="48" fillId="36" borderId="2" xfId="0" applyFont="1" applyFill="1" applyBorder="1" applyAlignment="1">
      <alignment horizontal="center" vertical="center"/>
    </xf>
    <xf numFmtId="0" fontId="48" fillId="0" borderId="2" xfId="1" applyFont="1" applyBorder="1" applyAlignment="1">
      <alignment horizontal="left" vertical="center" wrapText="1"/>
    </xf>
    <xf numFmtId="164" fontId="45" fillId="0" borderId="2" xfId="0" applyNumberFormat="1" applyFont="1" applyBorder="1" applyAlignment="1">
      <alignment horizontal="center" vertical="center"/>
    </xf>
    <xf numFmtId="169" fontId="45" fillId="0" borderId="2" xfId="0" applyNumberFormat="1" applyFont="1" applyBorder="1" applyAlignment="1">
      <alignment horizontal="center" vertical="center"/>
    </xf>
    <xf numFmtId="164" fontId="47" fillId="0" borderId="2" xfId="0" applyNumberFormat="1" applyFont="1" applyBorder="1" applyAlignment="1">
      <alignment horizontal="center" vertical="center"/>
    </xf>
    <xf numFmtId="169" fontId="47" fillId="0" borderId="2" xfId="0" applyNumberFormat="1" applyFont="1" applyBorder="1" applyAlignment="1">
      <alignment horizontal="center" vertical="center"/>
    </xf>
    <xf numFmtId="164" fontId="48" fillId="0" borderId="2" xfId="0" applyNumberFormat="1" applyFont="1" applyBorder="1" applyAlignment="1">
      <alignment horizontal="center" vertical="center"/>
    </xf>
    <xf numFmtId="169" fontId="48" fillId="0" borderId="2" xfId="0" applyNumberFormat="1" applyFont="1" applyBorder="1" applyAlignment="1">
      <alignment horizontal="center" vertical="center"/>
    </xf>
    <xf numFmtId="3" fontId="1" fillId="0" borderId="2" xfId="92" applyNumberFormat="1" applyBorder="1" applyAlignment="1">
      <alignment horizontal="center" vertical="center" wrapText="1"/>
    </xf>
    <xf numFmtId="3" fontId="1" fillId="0" borderId="2" xfId="1" applyNumberFormat="1" applyBorder="1" applyAlignment="1">
      <alignment horizontal="center" vertical="center"/>
    </xf>
    <xf numFmtId="169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3" fontId="22" fillId="0" borderId="2" xfId="0" applyNumberFormat="1" applyFont="1" applyBorder="1" applyAlignment="1">
      <alignment horizontal="center" vertical="center"/>
    </xf>
    <xf numFmtId="169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3" fontId="49" fillId="0" borderId="2" xfId="1" applyNumberFormat="1" applyFont="1" applyBorder="1" applyAlignment="1">
      <alignment horizontal="center" vertical="center" wrapText="1"/>
    </xf>
    <xf numFmtId="0" fontId="49" fillId="0" borderId="16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1" fillId="0" borderId="13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2" xfId="1" applyBorder="1" applyAlignment="1">
      <alignment horizontal="center" vertical="center" wrapText="1"/>
    </xf>
    <xf numFmtId="3" fontId="1" fillId="0" borderId="1" xfId="1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/>
    <xf numFmtId="0" fontId="24" fillId="0" borderId="0" xfId="1" applyFont="1" applyAlignment="1">
      <alignment horizontal="center" wrapText="1"/>
    </xf>
    <xf numFmtId="3" fontId="1" fillId="39" borderId="1" xfId="92" applyNumberFormat="1" applyFill="1" applyBorder="1" applyAlignment="1">
      <alignment horizontal="center" vertical="center" wrapText="1"/>
    </xf>
    <xf numFmtId="0" fontId="1" fillId="39" borderId="14" xfId="0" applyFont="1" applyFill="1" applyBorder="1" applyAlignment="1">
      <alignment horizontal="center" vertical="center" wrapText="1"/>
    </xf>
    <xf numFmtId="0" fontId="49" fillId="0" borderId="15" xfId="92" applyFont="1" applyBorder="1" applyAlignment="1">
      <alignment horizontal="center" vertical="center" wrapText="1"/>
    </xf>
    <xf numFmtId="0" fontId="49" fillId="0" borderId="16" xfId="92" applyFont="1" applyBorder="1" applyAlignment="1">
      <alignment horizontal="center" vertical="center" wrapText="1"/>
    </xf>
    <xf numFmtId="0" fontId="50" fillId="0" borderId="15" xfId="92" applyFont="1" applyBorder="1" applyAlignment="1">
      <alignment horizontal="left"/>
    </xf>
    <xf numFmtId="0" fontId="50" fillId="0" borderId="16" xfId="92" applyFont="1" applyBorder="1" applyAlignment="1">
      <alignment horizontal="left"/>
    </xf>
    <xf numFmtId="3" fontId="1" fillId="38" borderId="1" xfId="92" applyNumberFormat="1" applyFill="1" applyBorder="1" applyAlignment="1">
      <alignment horizontal="center" vertical="center" wrapText="1"/>
    </xf>
    <xf numFmtId="3" fontId="1" fillId="38" borderId="14" xfId="92" applyNumberFormat="1" applyFill="1" applyBorder="1" applyAlignment="1">
      <alignment horizontal="center" vertical="center" wrapText="1"/>
    </xf>
    <xf numFmtId="3" fontId="1" fillId="37" borderId="1" xfId="92" applyNumberFormat="1" applyFill="1" applyBorder="1" applyAlignment="1">
      <alignment horizontal="center" vertical="center" wrapText="1"/>
    </xf>
    <xf numFmtId="0" fontId="1" fillId="37" borderId="14" xfId="0" applyFont="1" applyFill="1" applyBorder="1" applyAlignment="1">
      <alignment horizontal="center" vertical="center" wrapText="1"/>
    </xf>
    <xf numFmtId="169" fontId="23" fillId="38" borderId="2" xfId="0" applyNumberFormat="1" applyFont="1" applyFill="1" applyBorder="1" applyAlignment="1">
      <alignment horizontal="center" vertical="center"/>
    </xf>
    <xf numFmtId="169" fontId="23" fillId="37" borderId="2" xfId="0" applyNumberFormat="1" applyFont="1" applyFill="1" applyBorder="1" applyAlignment="1">
      <alignment horizontal="center" vertical="center"/>
    </xf>
    <xf numFmtId="169" fontId="23" fillId="39" borderId="2" xfId="0" applyNumberFormat="1" applyFont="1" applyFill="1" applyBorder="1" applyAlignment="1">
      <alignment horizontal="center" vertical="center"/>
    </xf>
  </cellXfs>
  <cellStyles count="93">
    <cellStyle name="20% - Акцент1" xfId="4" xr:uid="{808D8DC2-3A8F-463F-BD4C-3BA261D722C8}"/>
    <cellStyle name="20% - Акцент1 2" xfId="51" xr:uid="{B9A46522-7460-4442-8EF7-D1A26482E494}"/>
    <cellStyle name="20% - Акцент2" xfId="5" xr:uid="{BA9431EC-983D-417C-8C16-1E201CB7C48F}"/>
    <cellStyle name="20% - Акцент2 2" xfId="52" xr:uid="{4069C57D-555F-447C-AC53-66265693AD12}"/>
    <cellStyle name="20% - Акцент3" xfId="6" xr:uid="{AAF4E3F7-92A1-4FE0-BB25-20956A913ECC}"/>
    <cellStyle name="20% - Акцент3 2" xfId="53" xr:uid="{B0EA5AE3-4FD9-4B26-BD61-4E6C3C46BF62}"/>
    <cellStyle name="20% - Акцент4" xfId="7" xr:uid="{2F908637-2F21-4E8B-B390-E813C22BFF04}"/>
    <cellStyle name="20% - Акцент4 2" xfId="54" xr:uid="{0736FC6B-2E8D-4DFA-9735-F5057B1E20FD}"/>
    <cellStyle name="20% - Акцент5" xfId="8" xr:uid="{01FB7ED2-CBBB-49D8-B5A7-464491C310EC}"/>
    <cellStyle name="20% - Акцент5 2" xfId="55" xr:uid="{C08B262B-5F15-4375-B674-3CC401DDCBA2}"/>
    <cellStyle name="20% - Акцент6" xfId="9" xr:uid="{7163D115-5B2A-44E7-9966-BD02AE0C79FA}"/>
    <cellStyle name="20% - Акцент6 2" xfId="56" xr:uid="{1D2A422B-24E7-48A5-8765-7C12B9A32215}"/>
    <cellStyle name="40% - Акцент1" xfId="10" xr:uid="{2FFE51ED-46D8-4C17-8458-3C565B5FAB5E}"/>
    <cellStyle name="40% - Акцент1 2" xfId="57" xr:uid="{F652EA8F-1A16-4EAD-8D0C-A18BF7CC6183}"/>
    <cellStyle name="40% - Акцент2" xfId="11" xr:uid="{B40FD661-BD98-4505-94FF-9F7A48D20690}"/>
    <cellStyle name="40% - Акцент2 2" xfId="58" xr:uid="{F8F18B35-22CD-42F5-B86E-13D0E792352D}"/>
    <cellStyle name="40% - Акцент3" xfId="12" xr:uid="{DE74F0D9-D8CF-4B69-A0F2-69AC52DB8280}"/>
    <cellStyle name="40% - Акцент3 2" xfId="59" xr:uid="{A274A67E-8EBD-49A9-85AB-8357CB52100A}"/>
    <cellStyle name="40% - Акцент4" xfId="13" xr:uid="{1E27FBA5-EC68-490D-B3B1-CE7988F4E865}"/>
    <cellStyle name="40% - Акцент4 2" xfId="60" xr:uid="{188058C0-6496-45A3-98E2-C34EAFDF1416}"/>
    <cellStyle name="40% - Акцент5" xfId="14" xr:uid="{2FA91D28-7296-439D-B8B4-3F92991F7834}"/>
    <cellStyle name="40% - Акцент5 2" xfId="61" xr:uid="{E16AED55-8636-4ED7-9646-5DADE4031B72}"/>
    <cellStyle name="40% - Акцент6" xfId="15" xr:uid="{4CB3B6AF-01CE-4B4E-BB0C-41C827F2948B}"/>
    <cellStyle name="40% - Акцент6 2" xfId="62" xr:uid="{2FDD1F15-558F-4367-B2D4-76CB56FC934D}"/>
    <cellStyle name="60% - Акцент1" xfId="16" xr:uid="{984D3D3F-32A4-44F0-87B0-1AF06A7959BD}"/>
    <cellStyle name="60% - Акцент1 2" xfId="63" xr:uid="{F30AA137-13CA-4448-81FE-65284104BECB}"/>
    <cellStyle name="60% - Акцент2" xfId="17" xr:uid="{05E83AB8-47D8-4777-826B-88A7F7393C89}"/>
    <cellStyle name="60% - Акцент2 2" xfId="64" xr:uid="{94998F7D-BF9B-4CD5-BC37-7D61A25FE2FE}"/>
    <cellStyle name="60% - Акцент3" xfId="18" xr:uid="{63A0DF5C-C4E7-4B7B-9875-43E31B300C1D}"/>
    <cellStyle name="60% - Акцент3 2" xfId="65" xr:uid="{70E89734-6F11-4DE8-9821-DD917E47FDE9}"/>
    <cellStyle name="60% - Акцент4" xfId="19" xr:uid="{5D1A1081-4382-4EDC-BA65-96C82FD0CA96}"/>
    <cellStyle name="60% - Акцент4 2" xfId="66" xr:uid="{73F86038-852F-43E7-B259-3299C823B109}"/>
    <cellStyle name="60% - Акцент5" xfId="20" xr:uid="{3FEA5B0A-3D76-4C17-9CC5-09F6A25FFB81}"/>
    <cellStyle name="60% - Акцент5 2" xfId="67" xr:uid="{C0BA1AE1-E8E9-4F5C-B346-8BA197A7597A}"/>
    <cellStyle name="60% - Акцент6" xfId="21" xr:uid="{81629B1C-C228-4EF5-AB7C-9F7A90DDE7D8}"/>
    <cellStyle name="60% - Акцент6 2" xfId="68" xr:uid="{E67D349B-D6FD-4AC8-8DE1-3CAB4081EA5A}"/>
    <cellStyle name="Comma" xfId="47" xr:uid="{7090C60F-4D0C-445E-A8FE-BB4888AB33B2}"/>
    <cellStyle name="Comma [0]" xfId="48" xr:uid="{51C6F967-DE48-408B-BC9C-6145BA2B39DC}"/>
    <cellStyle name="Currency" xfId="31" xr:uid="{8C96FAAB-AD55-433B-A798-EC9E73DC4EB9}"/>
    <cellStyle name="Currency [0]" xfId="32" xr:uid="{F837D710-5B35-4B67-8AB3-B9166D63A0C7}"/>
    <cellStyle name="Normal" xfId="2" xr:uid="{880EDE41-8BDB-4735-888B-E1046B1B14E4}"/>
    <cellStyle name="Percent" xfId="44" xr:uid="{0A2F40DD-CEDC-4850-BC58-B38AE561EC32}"/>
    <cellStyle name="Акцент1 2" xfId="22" xr:uid="{E1BC8CB2-DC4F-49BB-B5FA-370640E4EBAF}"/>
    <cellStyle name="Акцент1 3" xfId="69" xr:uid="{EAFCF117-36F1-4290-ACBB-4ED94922FDBA}"/>
    <cellStyle name="Акцент2 2" xfId="23" xr:uid="{7154ABBE-0C1A-4AF5-8FB6-926ED508964F}"/>
    <cellStyle name="Акцент2 3" xfId="70" xr:uid="{AEB3E2FF-F8BA-4DDC-8506-3D7E93F69605}"/>
    <cellStyle name="Акцент3 2" xfId="24" xr:uid="{55430C29-EDD1-4141-AEF8-1F3BBBCD4D12}"/>
    <cellStyle name="Акцент3 3" xfId="71" xr:uid="{FF77BC36-3DBF-41B7-BA28-58E0A96FF411}"/>
    <cellStyle name="Акцент4 2" xfId="25" xr:uid="{2DD8D092-D7D0-485D-AB89-CFBE006BFFC2}"/>
    <cellStyle name="Акцент4 3" xfId="72" xr:uid="{48CD35D2-9D28-4194-BDC9-5E6931B16E27}"/>
    <cellStyle name="Акцент5 2" xfId="26" xr:uid="{274DF590-1D96-491B-AF17-EE4131745997}"/>
    <cellStyle name="Акцент5 3" xfId="73" xr:uid="{0818BE63-2870-4641-88EB-0ADDEA83A100}"/>
    <cellStyle name="Акцент6 2" xfId="27" xr:uid="{E8CBCE19-896B-453E-9210-32B32A03A6F5}"/>
    <cellStyle name="Акцент6 3" xfId="74" xr:uid="{991D5A27-F60F-4F85-9A3A-1C95CD999533}"/>
    <cellStyle name="Ввод  2" xfId="28" xr:uid="{B579A22A-CF7E-46E4-B418-3B623552CCB3}"/>
    <cellStyle name="Ввод  3" xfId="75" xr:uid="{E45345F0-3427-4401-AF7E-15ACFBCF506D}"/>
    <cellStyle name="Вывод 2" xfId="29" xr:uid="{AF49A22C-AD3F-4558-AB4F-42FD60069FD5}"/>
    <cellStyle name="Вывод 3" xfId="76" xr:uid="{DABA77EA-15AD-4888-9D3E-47A48C3E8D0B}"/>
    <cellStyle name="Вычисление 2" xfId="30" xr:uid="{3D484B70-38ED-4A7A-B664-2F4DD44C310E}"/>
    <cellStyle name="Вычисление 3" xfId="77" xr:uid="{55CE5C00-DF26-45DB-AFFB-B8A581A94D34}"/>
    <cellStyle name="Заголовок 1 2" xfId="33" xr:uid="{5CDDE588-A6C1-436D-9B16-CE511544C064}"/>
    <cellStyle name="Заголовок 1 3" xfId="78" xr:uid="{8D8C0DD3-EFFC-461E-8D95-7D2BB23BA226}"/>
    <cellStyle name="Заголовок 2 2" xfId="34" xr:uid="{14E25499-174E-4B2D-9EF6-31A7BD057746}"/>
    <cellStyle name="Заголовок 2 3" xfId="79" xr:uid="{C5421EBD-87F6-4C67-9929-C354CA673E83}"/>
    <cellStyle name="Заголовок 3 2" xfId="35" xr:uid="{73D2DEAF-54AF-44E7-8B48-24E2DABC5951}"/>
    <cellStyle name="Заголовок 3 3" xfId="80" xr:uid="{36BAE730-172A-4708-B0CF-43964D0FC497}"/>
    <cellStyle name="Заголовок 4 2" xfId="36" xr:uid="{38F40159-FA70-445A-8E2C-63A976CC9DBC}"/>
    <cellStyle name="Заголовок 4 3" xfId="81" xr:uid="{1893F03A-ABF0-4CFD-94D0-2ABD49C85517}"/>
    <cellStyle name="Итог 2" xfId="37" xr:uid="{00134E87-D11B-4AB6-9EC4-99957054145F}"/>
    <cellStyle name="Итог 3" xfId="82" xr:uid="{1221EA11-88F3-4BEE-9D2F-9AB385A55FC0}"/>
    <cellStyle name="Контрольная ячейка 2" xfId="38" xr:uid="{8BCB251B-02EA-4A2C-8910-9C9810D1DD70}"/>
    <cellStyle name="Контрольная ячейка 3" xfId="83" xr:uid="{9FC19D6B-3A27-4ABF-8948-3AD3618353FB}"/>
    <cellStyle name="Название 2" xfId="39" xr:uid="{9057B483-4451-487B-B3D0-2426D793E5DE}"/>
    <cellStyle name="Название 3" xfId="84" xr:uid="{44043E4C-B8E0-43DA-B857-92FAA75B4E53}"/>
    <cellStyle name="Нейтральный 2" xfId="40" xr:uid="{D5737501-5357-4C8E-9267-104ED849219F}"/>
    <cellStyle name="Нейтральный 3" xfId="85" xr:uid="{C4D3B197-261A-4DAE-8772-281B7841CB6F}"/>
    <cellStyle name="Обычный" xfId="0" builtinId="0"/>
    <cellStyle name="Обычный 2" xfId="50" xr:uid="{D3C4A642-8CFC-417B-8FA8-0D2A4D63C68A}"/>
    <cellStyle name="Обычный 2 2" xfId="1" xr:uid="{E3341BFE-A243-443B-A30B-1D5A0F7862FD}"/>
    <cellStyle name="Обычный 3" xfId="3" xr:uid="{51B2C216-3E4A-428C-AED7-596444815412}"/>
    <cellStyle name="Обычный 4" xfId="92" xr:uid="{FC218728-08B5-4373-A442-6B28C5CB028C}"/>
    <cellStyle name="Плохой 2" xfId="41" xr:uid="{83FA8624-0315-4001-9173-5A6CDAAFCE2B}"/>
    <cellStyle name="Плохой 3" xfId="86" xr:uid="{8BFB6406-ADFB-456C-B475-D67A6D1E4625}"/>
    <cellStyle name="Пояснение 2" xfId="42" xr:uid="{337B87F5-DEA1-4F6F-9D9B-2A21271D2C57}"/>
    <cellStyle name="Пояснение 3" xfId="87" xr:uid="{12CAE373-32B4-4694-B30F-B4F0D61AA89B}"/>
    <cellStyle name="Примечание 2" xfId="43" xr:uid="{C7FEB75F-957F-49B8-A1D4-8C6B3691E16F}"/>
    <cellStyle name="Примечание 3" xfId="88" xr:uid="{30061B89-61A6-4DEE-B769-20886807F1BF}"/>
    <cellStyle name="Связанная ячейка 2" xfId="45" xr:uid="{0D0B9E53-18F3-4AFA-917B-23189D700ECB}"/>
    <cellStyle name="Связанная ячейка 3" xfId="89" xr:uid="{CF520AAA-28D5-4149-8358-6825542905FB}"/>
    <cellStyle name="Текст предупреждения 2" xfId="46" xr:uid="{7E01F97B-7CDF-46E7-A81C-DA2D6F5BFAC8}"/>
    <cellStyle name="Текст предупреждения 3" xfId="90" xr:uid="{11AB1191-3502-43DE-A1F9-463B15F2F6D4}"/>
    <cellStyle name="Хороший 2" xfId="49" xr:uid="{5BA2C3B5-782E-43CF-97A8-9BE1948583EF}"/>
    <cellStyle name="Хороший 3" xfId="91" xr:uid="{B7956099-CC21-48E0-A518-E3C558641D10}"/>
  </cellStyles>
  <dxfs count="0"/>
  <tableStyles count="0" defaultTableStyle="TableStyleMedium2" defaultPivotStyle="PivotStyleLight16"/>
  <colors>
    <mruColors>
      <color rgb="FF339933"/>
      <color rgb="FF80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88-79C9-4FD2-B517-EC1C3079F7E7}">
  <sheetPr>
    <tabColor theme="9" tint="0.59999389629810485"/>
  </sheetPr>
  <dimension ref="A1:F4242"/>
  <sheetViews>
    <sheetView workbookViewId="0">
      <selection activeCell="F58" sqref="F58"/>
    </sheetView>
  </sheetViews>
  <sheetFormatPr defaultRowHeight="15" x14ac:dyDescent="0.25"/>
  <cols>
    <col min="1" max="1" width="33.85546875" style="1" customWidth="1"/>
    <col min="2" max="2" width="13.85546875" style="2" customWidth="1"/>
    <col min="3" max="4" width="13.5703125" style="3" customWidth="1"/>
    <col min="5" max="5" width="8.42578125" style="3" customWidth="1"/>
    <col min="6" max="6" width="14.85546875" style="2" customWidth="1"/>
  </cols>
  <sheetData>
    <row r="1" spans="1:6" ht="15.75" x14ac:dyDescent="0.25">
      <c r="A1" s="62" t="s">
        <v>104</v>
      </c>
      <c r="B1" s="62"/>
      <c r="C1" s="62"/>
      <c r="D1" s="62"/>
      <c r="E1" s="62"/>
      <c r="F1" s="62"/>
    </row>
    <row r="2" spans="1:6" x14ac:dyDescent="0.25">
      <c r="F2" s="10" t="s">
        <v>0</v>
      </c>
    </row>
    <row r="3" spans="1:6" ht="25.5" customHeight="1" x14ac:dyDescent="0.25">
      <c r="A3" s="63"/>
      <c r="B3" s="65" t="s">
        <v>117</v>
      </c>
      <c r="C3" s="66" t="s">
        <v>97</v>
      </c>
      <c r="D3" s="67"/>
      <c r="E3" s="65" t="s">
        <v>113</v>
      </c>
      <c r="F3" s="65"/>
    </row>
    <row r="4" spans="1:6" ht="48" x14ac:dyDescent="0.25">
      <c r="A4" s="64"/>
      <c r="B4" s="65"/>
      <c r="C4" s="4" t="s">
        <v>108</v>
      </c>
      <c r="D4" s="4" t="s">
        <v>110</v>
      </c>
      <c r="E4" s="60" t="s">
        <v>116</v>
      </c>
      <c r="F4" s="61" t="s">
        <v>114</v>
      </c>
    </row>
    <row r="5" spans="1:6" x14ac:dyDescent="0.25">
      <c r="A5" s="5" t="s">
        <v>1</v>
      </c>
      <c r="B5" s="26">
        <v>64191.199999999997</v>
      </c>
      <c r="C5" s="27">
        <v>38486.699999999997</v>
      </c>
      <c r="D5" s="27">
        <v>33835.4</v>
      </c>
      <c r="E5" s="27">
        <f>C5/D5*100</f>
        <v>113.74684502030416</v>
      </c>
      <c r="F5" s="6">
        <f>C5/B5*100</f>
        <v>59.956349156893772</v>
      </c>
    </row>
    <row r="6" spans="1:6" ht="15" customHeight="1" x14ac:dyDescent="0.25">
      <c r="A6" s="7" t="s">
        <v>2</v>
      </c>
      <c r="B6" s="26">
        <v>81381.399999999994</v>
      </c>
      <c r="C6" s="27">
        <v>44707.5</v>
      </c>
      <c r="D6" s="27">
        <v>40264.699999999997</v>
      </c>
      <c r="E6" s="27">
        <f>C6/D6*100</f>
        <v>111.03398262001207</v>
      </c>
      <c r="F6" s="6">
        <f t="shared" ref="F6:F69" si="0">C6/B6*100</f>
        <v>54.935771564509828</v>
      </c>
    </row>
    <row r="7" spans="1:6" x14ac:dyDescent="0.25">
      <c r="A7" s="8" t="s">
        <v>3</v>
      </c>
      <c r="B7" s="24">
        <v>47524.5</v>
      </c>
      <c r="C7" s="25">
        <v>41940.699999999997</v>
      </c>
      <c r="D7" s="25">
        <v>36281.9</v>
      </c>
      <c r="E7" s="25">
        <f>C7/D7*100</f>
        <v>115.59675761192219</v>
      </c>
      <c r="F7" s="14">
        <f t="shared" si="0"/>
        <v>88.250691748466565</v>
      </c>
    </row>
    <row r="8" spans="1:6" x14ac:dyDescent="0.25">
      <c r="A8" s="8" t="s">
        <v>4</v>
      </c>
      <c r="B8" s="24">
        <v>40697.699999999997</v>
      </c>
      <c r="C8" s="25">
        <v>33334.199999999997</v>
      </c>
      <c r="D8" s="25">
        <v>31177.8</v>
      </c>
      <c r="E8" s="25">
        <f t="shared" ref="E8:E24" si="1">C8/D8*100</f>
        <v>106.91645978869579</v>
      </c>
      <c r="F8" s="14">
        <f t="shared" si="0"/>
        <v>81.906839944272036</v>
      </c>
    </row>
    <row r="9" spans="1:6" x14ac:dyDescent="0.25">
      <c r="A9" s="8" t="s">
        <v>5</v>
      </c>
      <c r="B9" s="24">
        <v>45121.599999999999</v>
      </c>
      <c r="C9" s="25">
        <v>45068.5</v>
      </c>
      <c r="D9" s="25">
        <v>38606.9</v>
      </c>
      <c r="E9" s="25">
        <f t="shared" si="1"/>
        <v>116.73690454297029</v>
      </c>
      <c r="F9" s="11">
        <f t="shared" si="0"/>
        <v>99.882318002907695</v>
      </c>
    </row>
    <row r="10" spans="1:6" x14ac:dyDescent="0.25">
      <c r="A10" s="8" t="s">
        <v>103</v>
      </c>
      <c r="B10" s="24">
        <v>46061.2</v>
      </c>
      <c r="C10" s="25">
        <v>37409</v>
      </c>
      <c r="D10" s="25">
        <v>31256.1</v>
      </c>
      <c r="E10" s="25">
        <f t="shared" si="1"/>
        <v>119.68543740261902</v>
      </c>
      <c r="F10" s="14">
        <f t="shared" si="0"/>
        <v>81.21586063758653</v>
      </c>
    </row>
    <row r="11" spans="1:6" x14ac:dyDescent="0.25">
      <c r="A11" s="8" t="s">
        <v>7</v>
      </c>
      <c r="B11" s="24">
        <v>36332</v>
      </c>
      <c r="C11" s="25">
        <v>34869.599999999999</v>
      </c>
      <c r="D11" s="25">
        <v>32323.7</v>
      </c>
      <c r="E11" s="25">
        <f t="shared" si="1"/>
        <v>107.87626416530284</v>
      </c>
      <c r="F11" s="11">
        <f t="shared" si="0"/>
        <v>95.974898161400418</v>
      </c>
    </row>
    <row r="12" spans="1:6" x14ac:dyDescent="0.25">
      <c r="A12" s="8" t="s">
        <v>8</v>
      </c>
      <c r="B12" s="24">
        <v>52840.3</v>
      </c>
      <c r="C12" s="25">
        <v>38649.599999999999</v>
      </c>
      <c r="D12" s="25">
        <v>31173.1</v>
      </c>
      <c r="E12" s="25">
        <f t="shared" si="1"/>
        <v>123.98381938273704</v>
      </c>
      <c r="F12" s="14">
        <f t="shared" si="0"/>
        <v>73.144172156479044</v>
      </c>
    </row>
    <row r="13" spans="1:6" x14ac:dyDescent="0.25">
      <c r="A13" s="8" t="s">
        <v>9</v>
      </c>
      <c r="B13" s="24">
        <v>39599.199999999997</v>
      </c>
      <c r="C13" s="25">
        <v>28147.8</v>
      </c>
      <c r="D13" s="25">
        <v>24419.8</v>
      </c>
      <c r="E13" s="25">
        <f t="shared" si="1"/>
        <v>115.26630029729974</v>
      </c>
      <c r="F13" s="14">
        <f t="shared" si="0"/>
        <v>71.081739025030814</v>
      </c>
    </row>
    <row r="14" spans="1:6" x14ac:dyDescent="0.25">
      <c r="A14" s="8" t="s">
        <v>10</v>
      </c>
      <c r="B14" s="24">
        <v>46023.7</v>
      </c>
      <c r="C14" s="25">
        <v>36364.1</v>
      </c>
      <c r="D14" s="25">
        <v>34451</v>
      </c>
      <c r="E14" s="25">
        <f t="shared" si="1"/>
        <v>105.55310440916084</v>
      </c>
      <c r="F14" s="14">
        <f t="shared" si="0"/>
        <v>79.011683111092765</v>
      </c>
    </row>
    <row r="15" spans="1:6" x14ac:dyDescent="0.25">
      <c r="A15" s="8" t="s">
        <v>11</v>
      </c>
      <c r="B15" s="24">
        <v>46354.6</v>
      </c>
      <c r="C15" s="25">
        <v>39139.4</v>
      </c>
      <c r="D15" s="25">
        <v>35016.199999999997</v>
      </c>
      <c r="E15" s="25">
        <f t="shared" si="1"/>
        <v>111.77512122960232</v>
      </c>
      <c r="F15" s="14">
        <f t="shared" si="0"/>
        <v>84.434770227765966</v>
      </c>
    </row>
    <row r="16" spans="1:6" x14ac:dyDescent="0.25">
      <c r="A16" s="8" t="s">
        <v>12</v>
      </c>
      <c r="B16" s="24">
        <v>70181.899999999994</v>
      </c>
      <c r="C16" s="25">
        <v>60444.6</v>
      </c>
      <c r="D16" s="25">
        <v>57603.7</v>
      </c>
      <c r="E16" s="25">
        <f t="shared" si="1"/>
        <v>104.93180125582211</v>
      </c>
      <c r="F16" s="14">
        <f t="shared" si="0"/>
        <v>86.125624983079689</v>
      </c>
    </row>
    <row r="17" spans="1:6" x14ac:dyDescent="0.25">
      <c r="A17" s="8" t="s">
        <v>13</v>
      </c>
      <c r="B17" s="24">
        <v>40446.9</v>
      </c>
      <c r="C17" s="25">
        <v>28718.400000000001</v>
      </c>
      <c r="D17" s="25">
        <v>26542.3</v>
      </c>
      <c r="E17" s="25">
        <f t="shared" si="1"/>
        <v>108.19861127332598</v>
      </c>
      <c r="F17" s="14">
        <f t="shared" si="0"/>
        <v>71.00272208747765</v>
      </c>
    </row>
    <row r="18" spans="1:6" x14ac:dyDescent="0.25">
      <c r="A18" s="8" t="s">
        <v>14</v>
      </c>
      <c r="B18" s="24">
        <v>45303.9</v>
      </c>
      <c r="C18" s="25">
        <v>35027.1</v>
      </c>
      <c r="D18" s="25">
        <v>32285.1</v>
      </c>
      <c r="E18" s="25">
        <f t="shared" si="1"/>
        <v>108.49308194801937</v>
      </c>
      <c r="F18" s="14">
        <f t="shared" si="0"/>
        <v>77.315860223954218</v>
      </c>
    </row>
    <row r="19" spans="1:6" x14ac:dyDescent="0.25">
      <c r="A19" s="8" t="s">
        <v>15</v>
      </c>
      <c r="B19" s="24">
        <v>40931.1</v>
      </c>
      <c r="C19" s="25">
        <v>33889.5</v>
      </c>
      <c r="D19" s="25">
        <v>31524</v>
      </c>
      <c r="E19" s="25">
        <f t="shared" si="1"/>
        <v>107.50380662352492</v>
      </c>
      <c r="F19" s="14">
        <f t="shared" si="0"/>
        <v>82.796455506937278</v>
      </c>
    </row>
    <row r="20" spans="1:6" x14ac:dyDescent="0.25">
      <c r="A20" s="8" t="s">
        <v>16</v>
      </c>
      <c r="B20" s="24">
        <v>38502.5</v>
      </c>
      <c r="C20" s="25">
        <v>36940.1</v>
      </c>
      <c r="D20" s="25">
        <v>33564.400000000001</v>
      </c>
      <c r="E20" s="25">
        <f t="shared" si="1"/>
        <v>110.05738222640653</v>
      </c>
      <c r="F20" s="11">
        <f t="shared" si="0"/>
        <v>95.942081683007601</v>
      </c>
    </row>
    <row r="21" spans="1:6" x14ac:dyDescent="0.25">
      <c r="A21" s="8" t="s">
        <v>17</v>
      </c>
      <c r="B21" s="24">
        <v>44819.1</v>
      </c>
      <c r="C21" s="25">
        <v>38380.1</v>
      </c>
      <c r="D21" s="25">
        <v>34245.300000000003</v>
      </c>
      <c r="E21" s="25">
        <f t="shared" si="1"/>
        <v>112.07406563820435</v>
      </c>
      <c r="F21" s="14">
        <f t="shared" si="0"/>
        <v>85.633357207083577</v>
      </c>
    </row>
    <row r="22" spans="1:6" x14ac:dyDescent="0.25">
      <c r="A22" s="8" t="s">
        <v>18</v>
      </c>
      <c r="B22" s="24">
        <v>49555.6</v>
      </c>
      <c r="C22" s="25">
        <v>39983.5</v>
      </c>
      <c r="D22" s="25">
        <v>35998.1</v>
      </c>
      <c r="E22" s="25">
        <f t="shared" si="1"/>
        <v>111.07113986571512</v>
      </c>
      <c r="F22" s="14">
        <f t="shared" si="0"/>
        <v>80.68412046267224</v>
      </c>
    </row>
    <row r="23" spans="1:6" x14ac:dyDescent="0.25">
      <c r="A23" s="8" t="s">
        <v>19</v>
      </c>
      <c r="B23" s="24">
        <v>46544.3</v>
      </c>
      <c r="C23" s="25">
        <v>44346.5</v>
      </c>
      <c r="D23" s="25">
        <v>36742.300000000003</v>
      </c>
      <c r="E23" s="25">
        <f t="shared" si="1"/>
        <v>120.69603699278488</v>
      </c>
      <c r="F23" s="11">
        <f t="shared" si="0"/>
        <v>95.278046935929851</v>
      </c>
    </row>
    <row r="24" spans="1:6" x14ac:dyDescent="0.25">
      <c r="A24" s="8" t="s">
        <v>20</v>
      </c>
      <c r="B24" s="24">
        <v>122823.6</v>
      </c>
      <c r="C24" s="25">
        <v>86732.1</v>
      </c>
      <c r="D24" s="25">
        <v>74840.899999999994</v>
      </c>
      <c r="E24" s="25">
        <f t="shared" si="1"/>
        <v>115.8886384316597</v>
      </c>
      <c r="F24" s="14">
        <f t="shared" si="0"/>
        <v>70.615174933807509</v>
      </c>
    </row>
    <row r="25" spans="1:6" ht="26.25" customHeight="1" x14ac:dyDescent="0.25">
      <c r="A25" s="7" t="s">
        <v>21</v>
      </c>
      <c r="B25" s="26">
        <v>71213.399999999994</v>
      </c>
      <c r="C25" s="27">
        <v>50002.6</v>
      </c>
      <c r="D25" s="27">
        <v>46230.1</v>
      </c>
      <c r="E25" s="27">
        <f>C25/D25*100</f>
        <v>108.16026787742186</v>
      </c>
      <c r="F25" s="6">
        <f t="shared" si="0"/>
        <v>70.215156136345129</v>
      </c>
    </row>
    <row r="26" spans="1:6" x14ac:dyDescent="0.25">
      <c r="A26" s="8" t="s">
        <v>22</v>
      </c>
      <c r="B26" s="24">
        <v>55495.199999999997</v>
      </c>
      <c r="C26" s="25">
        <v>41134.1</v>
      </c>
      <c r="D26" s="25">
        <v>38648.5</v>
      </c>
      <c r="E26" s="25">
        <f t="shared" ref="E26:E89" si="2">C26/D26*100</f>
        <v>106.43129746303219</v>
      </c>
      <c r="F26" s="14">
        <f t="shared" si="0"/>
        <v>74.121906038720468</v>
      </c>
    </row>
    <row r="27" spans="1:6" x14ac:dyDescent="0.25">
      <c r="A27" s="8" t="s">
        <v>23</v>
      </c>
      <c r="B27" s="24">
        <v>67895.3</v>
      </c>
      <c r="C27" s="25">
        <v>47423.3</v>
      </c>
      <c r="D27" s="25">
        <v>40558.199999999997</v>
      </c>
      <c r="E27" s="25">
        <f t="shared" si="2"/>
        <v>116.92654013245165</v>
      </c>
      <c r="F27" s="14">
        <f t="shared" si="0"/>
        <v>69.847691961004671</v>
      </c>
    </row>
    <row r="28" spans="1:6" x14ac:dyDescent="0.25">
      <c r="A28" s="8" t="s">
        <v>24</v>
      </c>
      <c r="B28" s="24">
        <v>67361.600000000006</v>
      </c>
      <c r="C28" s="25">
        <v>47999.4</v>
      </c>
      <c r="D28" s="25">
        <v>45377.2</v>
      </c>
      <c r="E28" s="25">
        <f t="shared" si="2"/>
        <v>105.77867298995973</v>
      </c>
      <c r="F28" s="14">
        <f t="shared" si="0"/>
        <v>71.256324077812877</v>
      </c>
    </row>
    <row r="29" spans="1:6" ht="25.5" x14ac:dyDescent="0.25">
      <c r="A29" s="8" t="s">
        <v>92</v>
      </c>
      <c r="B29" s="24">
        <v>106068</v>
      </c>
      <c r="C29" s="25">
        <v>63587.6</v>
      </c>
      <c r="D29" s="25">
        <v>61464.2</v>
      </c>
      <c r="E29" s="25">
        <f t="shared" si="2"/>
        <v>103.45469395192649</v>
      </c>
      <c r="F29" s="14">
        <f t="shared" si="0"/>
        <v>59.949843496624808</v>
      </c>
    </row>
    <row r="30" spans="1:6" x14ac:dyDescent="0.25">
      <c r="A30" s="8" t="s">
        <v>93</v>
      </c>
      <c r="B30" s="24">
        <v>64015.4</v>
      </c>
      <c r="C30" s="25">
        <v>45246</v>
      </c>
      <c r="D30" s="25">
        <v>42667.6</v>
      </c>
      <c r="E30" s="25">
        <f t="shared" si="2"/>
        <v>106.04299280953229</v>
      </c>
      <c r="F30" s="14">
        <f t="shared" si="0"/>
        <v>70.679867656845076</v>
      </c>
    </row>
    <row r="31" spans="1:6" x14ac:dyDescent="0.25">
      <c r="A31" s="8" t="s">
        <v>25</v>
      </c>
      <c r="B31" s="24">
        <v>53288.7</v>
      </c>
      <c r="C31" s="25">
        <v>36940.199999999997</v>
      </c>
      <c r="D31" s="25">
        <v>33715.1</v>
      </c>
      <c r="E31" s="25">
        <f t="shared" si="2"/>
        <v>109.56574353924502</v>
      </c>
      <c r="F31" s="14">
        <f t="shared" si="0"/>
        <v>69.320887918076437</v>
      </c>
    </row>
    <row r="32" spans="1:6" x14ac:dyDescent="0.25">
      <c r="A32" s="8" t="s">
        <v>26</v>
      </c>
      <c r="B32" s="24">
        <v>47330.1</v>
      </c>
      <c r="C32" s="25">
        <v>40637.1</v>
      </c>
      <c r="D32" s="25">
        <v>38619.199999999997</v>
      </c>
      <c r="E32" s="25">
        <f t="shared" si="2"/>
        <v>105.22512118324565</v>
      </c>
      <c r="F32" s="14">
        <f t="shared" si="0"/>
        <v>85.858893177914268</v>
      </c>
    </row>
    <row r="33" spans="1:6" x14ac:dyDescent="0.25">
      <c r="A33" s="8" t="s">
        <v>27</v>
      </c>
      <c r="B33" s="24">
        <v>58676</v>
      </c>
      <c r="C33" s="25">
        <v>66569.899999999994</v>
      </c>
      <c r="D33" s="25">
        <v>65386.5</v>
      </c>
      <c r="E33" s="25">
        <f t="shared" si="2"/>
        <v>101.80985371598112</v>
      </c>
      <c r="F33" s="12">
        <f t="shared" si="0"/>
        <v>113.45337105460493</v>
      </c>
    </row>
    <row r="34" spans="1:6" x14ac:dyDescent="0.25">
      <c r="A34" s="8" t="s">
        <v>28</v>
      </c>
      <c r="B34" s="24">
        <v>87088.5</v>
      </c>
      <c r="C34" s="25">
        <v>64317.2</v>
      </c>
      <c r="D34" s="25">
        <v>56690.2</v>
      </c>
      <c r="E34" s="25">
        <f t="shared" si="2"/>
        <v>113.45382447054342</v>
      </c>
      <c r="F34" s="14">
        <f t="shared" si="0"/>
        <v>73.852690079631628</v>
      </c>
    </row>
    <row r="35" spans="1:6" x14ac:dyDescent="0.25">
      <c r="A35" s="8" t="s">
        <v>29</v>
      </c>
      <c r="B35" s="24">
        <v>46938.8</v>
      </c>
      <c r="C35" s="25">
        <v>31827.599999999999</v>
      </c>
      <c r="D35" s="25">
        <v>29190.400000000001</v>
      </c>
      <c r="E35" s="25">
        <f t="shared" si="2"/>
        <v>109.0344770883578</v>
      </c>
      <c r="F35" s="14">
        <f t="shared" si="0"/>
        <v>67.806590709604848</v>
      </c>
    </row>
    <row r="36" spans="1:6" x14ac:dyDescent="0.25">
      <c r="A36" s="8" t="s">
        <v>30</v>
      </c>
      <c r="B36" s="24">
        <v>38759.699999999997</v>
      </c>
      <c r="C36" s="25">
        <v>30466.3</v>
      </c>
      <c r="D36" s="25">
        <v>28689.9</v>
      </c>
      <c r="E36" s="25">
        <f t="shared" si="2"/>
        <v>106.19172600810738</v>
      </c>
      <c r="F36" s="14">
        <f t="shared" si="0"/>
        <v>78.603033563211284</v>
      </c>
    </row>
    <row r="37" spans="1:6" x14ac:dyDescent="0.25">
      <c r="A37" s="8" t="s">
        <v>31</v>
      </c>
      <c r="B37" s="24">
        <v>84489.1</v>
      </c>
      <c r="C37" s="25">
        <v>69441.3</v>
      </c>
      <c r="D37" s="25">
        <v>61729.7</v>
      </c>
      <c r="E37" s="25">
        <f t="shared" si="2"/>
        <v>112.49252790796002</v>
      </c>
      <c r="F37" s="14">
        <f t="shared" si="0"/>
        <v>82.189655233633687</v>
      </c>
    </row>
    <row r="38" spans="1:6" ht="15" customHeight="1" x14ac:dyDescent="0.25">
      <c r="A38" s="7" t="s">
        <v>32</v>
      </c>
      <c r="B38" s="26">
        <v>45212.800000000003</v>
      </c>
      <c r="C38" s="27">
        <v>32435.200000000001</v>
      </c>
      <c r="D38" s="27">
        <v>28609.3</v>
      </c>
      <c r="E38" s="27">
        <f>C38/D38*100</f>
        <v>113.3729241889875</v>
      </c>
      <c r="F38" s="6">
        <f t="shared" si="0"/>
        <v>71.738976573005871</v>
      </c>
    </row>
    <row r="39" spans="1:6" x14ac:dyDescent="0.25">
      <c r="A39" s="8" t="s">
        <v>33</v>
      </c>
      <c r="B39" s="24">
        <v>40062.1</v>
      </c>
      <c r="C39" s="25">
        <v>28644.3</v>
      </c>
      <c r="D39" s="25">
        <v>23748.7</v>
      </c>
      <c r="E39" s="25">
        <f t="shared" si="2"/>
        <v>120.61418098674875</v>
      </c>
      <c r="F39" s="14">
        <f t="shared" si="0"/>
        <v>71.499746643336223</v>
      </c>
    </row>
    <row r="40" spans="1:6" x14ac:dyDescent="0.25">
      <c r="A40" s="8" t="s">
        <v>34</v>
      </c>
      <c r="B40" s="24">
        <v>35963.300000000003</v>
      </c>
      <c r="C40" s="25">
        <v>26483.1</v>
      </c>
      <c r="D40" s="25">
        <v>22897.5</v>
      </c>
      <c r="E40" s="25">
        <f t="shared" si="2"/>
        <v>115.6593514575827</v>
      </c>
      <c r="F40" s="14">
        <f t="shared" si="0"/>
        <v>73.639237778513092</v>
      </c>
    </row>
    <row r="41" spans="1:6" x14ac:dyDescent="0.25">
      <c r="A41" s="9" t="s">
        <v>35</v>
      </c>
      <c r="B41" s="24">
        <v>41404.300000000003</v>
      </c>
      <c r="C41" s="25">
        <v>32407.9</v>
      </c>
      <c r="D41" s="25">
        <v>28764.3</v>
      </c>
      <c r="E41" s="25">
        <f t="shared" si="2"/>
        <v>112.66709080353077</v>
      </c>
      <c r="F41" s="14">
        <f t="shared" si="0"/>
        <v>78.271822008825168</v>
      </c>
    </row>
    <row r="42" spans="1:6" x14ac:dyDescent="0.25">
      <c r="A42" s="8" t="s">
        <v>36</v>
      </c>
      <c r="B42" s="24">
        <v>48399.1</v>
      </c>
      <c r="C42" s="25">
        <v>39296.300000000003</v>
      </c>
      <c r="D42" s="25">
        <v>34903.9</v>
      </c>
      <c r="E42" s="25">
        <f t="shared" si="2"/>
        <v>112.58426708763206</v>
      </c>
      <c r="F42" s="14">
        <f t="shared" si="0"/>
        <v>81.192212251880719</v>
      </c>
    </row>
    <row r="43" spans="1:6" x14ac:dyDescent="0.25">
      <c r="A43" s="8" t="s">
        <v>37</v>
      </c>
      <c r="B43" s="24">
        <v>46879.8</v>
      </c>
      <c r="C43" s="25">
        <v>21025.1</v>
      </c>
      <c r="D43" s="25">
        <v>19177.099999999999</v>
      </c>
      <c r="E43" s="25">
        <f t="shared" si="2"/>
        <v>109.63649352613274</v>
      </c>
      <c r="F43" s="13">
        <f t="shared" si="0"/>
        <v>44.848954133763364</v>
      </c>
    </row>
    <row r="44" spans="1:6" x14ac:dyDescent="0.25">
      <c r="A44" s="8" t="s">
        <v>38</v>
      </c>
      <c r="B44" s="24">
        <v>42629.7</v>
      </c>
      <c r="C44" s="25">
        <v>28884.5</v>
      </c>
      <c r="D44" s="25">
        <v>26193.4</v>
      </c>
      <c r="E44" s="25">
        <f t="shared" si="2"/>
        <v>110.27396214313529</v>
      </c>
      <c r="F44" s="14">
        <f t="shared" si="0"/>
        <v>67.756751748194347</v>
      </c>
    </row>
    <row r="45" spans="1:6" x14ac:dyDescent="0.25">
      <c r="A45" s="8" t="s">
        <v>39</v>
      </c>
      <c r="B45" s="24">
        <v>44766</v>
      </c>
      <c r="C45" s="25">
        <v>34352.199999999997</v>
      </c>
      <c r="D45" s="25">
        <v>29280.799999999999</v>
      </c>
      <c r="E45" s="25">
        <f t="shared" si="2"/>
        <v>117.31988197043796</v>
      </c>
      <c r="F45" s="14">
        <f t="shared" si="0"/>
        <v>76.737255953178746</v>
      </c>
    </row>
    <row r="46" spans="1:6" x14ac:dyDescent="0.25">
      <c r="A46" s="9" t="s">
        <v>40</v>
      </c>
      <c r="B46" s="24">
        <v>42303.4</v>
      </c>
      <c r="C46" s="25">
        <v>39175.699999999997</v>
      </c>
      <c r="D46" s="25">
        <v>34001.5</v>
      </c>
      <c r="E46" s="25">
        <f t="shared" si="2"/>
        <v>115.21756393100304</v>
      </c>
      <c r="F46" s="11">
        <f t="shared" si="0"/>
        <v>92.606504441723345</v>
      </c>
    </row>
    <row r="47" spans="1:6" ht="25.5" x14ac:dyDescent="0.25">
      <c r="A47" s="7" t="s">
        <v>41</v>
      </c>
      <c r="B47" s="26">
        <v>37360.5</v>
      </c>
      <c r="C47" s="27">
        <v>25031.5</v>
      </c>
      <c r="D47" s="27">
        <v>20399.400000000001</v>
      </c>
      <c r="E47" s="27">
        <f t="shared" si="2"/>
        <v>122.70704040314911</v>
      </c>
      <c r="F47" s="6">
        <f t="shared" si="0"/>
        <v>66.999906318170261</v>
      </c>
    </row>
    <row r="48" spans="1:6" x14ac:dyDescent="0.25">
      <c r="A48" s="8" t="s">
        <v>42</v>
      </c>
      <c r="B48" s="24">
        <v>35322.800000000003</v>
      </c>
      <c r="C48" s="25">
        <v>23131.7</v>
      </c>
      <c r="D48" s="25">
        <v>17769.8</v>
      </c>
      <c r="E48" s="25">
        <f t="shared" si="2"/>
        <v>130.174228184898</v>
      </c>
      <c r="F48" s="14">
        <f t="shared" si="0"/>
        <v>65.486597891446891</v>
      </c>
    </row>
    <row r="49" spans="1:6" x14ac:dyDescent="0.25">
      <c r="A49" s="8" t="s">
        <v>43</v>
      </c>
      <c r="B49" s="24">
        <v>32743.8</v>
      </c>
      <c r="C49" s="25">
        <v>20561.400000000001</v>
      </c>
      <c r="D49" s="25">
        <v>18084.900000000001</v>
      </c>
      <c r="E49" s="25">
        <f t="shared" si="2"/>
        <v>113.69374450508435</v>
      </c>
      <c r="F49" s="14">
        <f t="shared" si="0"/>
        <v>62.794788631740971</v>
      </c>
    </row>
    <row r="50" spans="1:6" x14ac:dyDescent="0.25">
      <c r="A50" s="8" t="s">
        <v>44</v>
      </c>
      <c r="B50" s="24">
        <v>34653.9</v>
      </c>
      <c r="C50" s="25">
        <v>20480.599999999999</v>
      </c>
      <c r="D50" s="25">
        <v>17951.8</v>
      </c>
      <c r="E50" s="25">
        <f t="shared" si="2"/>
        <v>114.08660969930591</v>
      </c>
      <c r="F50" s="14">
        <f t="shared" si="0"/>
        <v>59.10041871189101</v>
      </c>
    </row>
    <row r="51" spans="1:6" x14ac:dyDescent="0.25">
      <c r="A51" s="8" t="s">
        <v>45</v>
      </c>
      <c r="B51" s="24">
        <v>35329.300000000003</v>
      </c>
      <c r="C51" s="25">
        <v>19952.2</v>
      </c>
      <c r="D51" s="25">
        <v>16411.400000000001</v>
      </c>
      <c r="E51" s="25">
        <f t="shared" si="2"/>
        <v>121.57524647501126</v>
      </c>
      <c r="F51" s="14">
        <f t="shared" si="0"/>
        <v>56.474937233401171</v>
      </c>
    </row>
    <row r="52" spans="1:6" ht="15" customHeight="1" x14ac:dyDescent="0.25">
      <c r="A52" s="8" t="s">
        <v>46</v>
      </c>
      <c r="B52" s="24">
        <v>36315.4</v>
      </c>
      <c r="C52" s="25">
        <v>22771.1</v>
      </c>
      <c r="D52" s="25">
        <v>16125.4</v>
      </c>
      <c r="E52" s="25">
        <f t="shared" si="2"/>
        <v>141.21262108226773</v>
      </c>
      <c r="F52" s="14">
        <f t="shared" si="0"/>
        <v>62.703701459986661</v>
      </c>
    </row>
    <row r="53" spans="1:6" x14ac:dyDescent="0.25">
      <c r="A53" s="8" t="s">
        <v>47</v>
      </c>
      <c r="B53" s="24">
        <v>33689.1</v>
      </c>
      <c r="C53" s="25">
        <v>24791.9</v>
      </c>
      <c r="D53" s="25">
        <v>21444.5</v>
      </c>
      <c r="E53" s="25">
        <f t="shared" si="2"/>
        <v>115.60959686632937</v>
      </c>
      <c r="F53" s="14">
        <f t="shared" si="0"/>
        <v>73.59027103721975</v>
      </c>
    </row>
    <row r="54" spans="1:6" x14ac:dyDescent="0.25">
      <c r="A54" s="8" t="s">
        <v>48</v>
      </c>
      <c r="B54" s="24">
        <v>41396.199999999997</v>
      </c>
      <c r="C54" s="25">
        <v>32818.9</v>
      </c>
      <c r="D54" s="25">
        <v>27891.7</v>
      </c>
      <c r="E54" s="25">
        <f t="shared" si="2"/>
        <v>117.66547037290664</v>
      </c>
      <c r="F54" s="14">
        <f t="shared" si="0"/>
        <v>79.279982220590313</v>
      </c>
    </row>
    <row r="55" spans="1:6" ht="15" customHeight="1" x14ac:dyDescent="0.25">
      <c r="A55" s="7" t="s">
        <v>49</v>
      </c>
      <c r="B55" s="26">
        <v>46483.199999999997</v>
      </c>
      <c r="C55" s="27">
        <v>33750.1</v>
      </c>
      <c r="D55" s="27">
        <v>29576.799999999999</v>
      </c>
      <c r="E55" s="27">
        <f t="shared" si="2"/>
        <v>114.1100457115036</v>
      </c>
      <c r="F55" s="6">
        <f t="shared" si="0"/>
        <v>72.60709245490844</v>
      </c>
    </row>
    <row r="56" spans="1:6" x14ac:dyDescent="0.25">
      <c r="A56" s="8" t="s">
        <v>50</v>
      </c>
      <c r="B56" s="24">
        <v>48348.6</v>
      </c>
      <c r="C56" s="25">
        <v>33597.199999999997</v>
      </c>
      <c r="D56" s="25">
        <v>30089.4</v>
      </c>
      <c r="E56" s="25">
        <f t="shared" si="2"/>
        <v>111.65792604704646</v>
      </c>
      <c r="F56" s="14">
        <f t="shared" si="0"/>
        <v>69.489499178880038</v>
      </c>
    </row>
    <row r="57" spans="1:6" x14ac:dyDescent="0.25">
      <c r="A57" s="8" t="s">
        <v>51</v>
      </c>
      <c r="B57" s="24">
        <v>40296.800000000003</v>
      </c>
      <c r="C57" s="25">
        <v>32723.7</v>
      </c>
      <c r="D57" s="25">
        <v>26478.6</v>
      </c>
      <c r="E57" s="25">
        <f>C57/D57*100</f>
        <v>123.58546146699601</v>
      </c>
      <c r="F57" s="14">
        <f>C57/B57*100</f>
        <v>81.206696313354897</v>
      </c>
    </row>
    <row r="58" spans="1:6" x14ac:dyDescent="0.25">
      <c r="A58" s="8" t="s">
        <v>52</v>
      </c>
      <c r="B58" s="24">
        <v>39525.1</v>
      </c>
      <c r="C58" s="25">
        <v>28490.400000000001</v>
      </c>
      <c r="D58" s="25">
        <v>25485.3</v>
      </c>
      <c r="E58" s="25">
        <f t="shared" si="2"/>
        <v>111.79150333721792</v>
      </c>
      <c r="F58" s="14">
        <f t="shared" si="0"/>
        <v>72.081791064412243</v>
      </c>
    </row>
    <row r="59" spans="1:6" x14ac:dyDescent="0.25">
      <c r="A59" s="8" t="s">
        <v>53</v>
      </c>
      <c r="B59" s="24">
        <v>52088.6</v>
      </c>
      <c r="C59" s="25">
        <v>44069.4</v>
      </c>
      <c r="D59" s="25">
        <v>37120.9</v>
      </c>
      <c r="E59" s="25">
        <f t="shared" si="2"/>
        <v>118.71856555202056</v>
      </c>
      <c r="F59" s="14">
        <f t="shared" si="0"/>
        <v>84.604692773466752</v>
      </c>
    </row>
    <row r="60" spans="1:6" x14ac:dyDescent="0.25">
      <c r="A60" s="8" t="s">
        <v>54</v>
      </c>
      <c r="B60" s="24">
        <v>44819.6</v>
      </c>
      <c r="C60" s="25">
        <v>32067.200000000001</v>
      </c>
      <c r="D60" s="25">
        <v>30169.5</v>
      </c>
      <c r="E60" s="25">
        <f t="shared" si="2"/>
        <v>106.2901274465934</v>
      </c>
      <c r="F60" s="14">
        <f t="shared" si="0"/>
        <v>71.547269498165988</v>
      </c>
    </row>
    <row r="61" spans="1:6" x14ac:dyDescent="0.25">
      <c r="A61" s="8" t="s">
        <v>55</v>
      </c>
      <c r="B61" s="24">
        <v>41216.699999999997</v>
      </c>
      <c r="C61" s="25">
        <v>32483.599999999999</v>
      </c>
      <c r="D61" s="25">
        <v>28752</v>
      </c>
      <c r="E61" s="25">
        <f t="shared" si="2"/>
        <v>112.97857540345019</v>
      </c>
      <c r="F61" s="14">
        <f t="shared" si="0"/>
        <v>78.811743783466412</v>
      </c>
    </row>
    <row r="62" spans="1:6" x14ac:dyDescent="0.25">
      <c r="A62" s="8" t="s">
        <v>56</v>
      </c>
      <c r="B62" s="24">
        <v>52065.8</v>
      </c>
      <c r="C62" s="25">
        <v>34840.800000000003</v>
      </c>
      <c r="D62" s="25">
        <v>30106</v>
      </c>
      <c r="E62" s="25">
        <f t="shared" si="2"/>
        <v>115.72709758852058</v>
      </c>
      <c r="F62" s="14">
        <f t="shared" si="0"/>
        <v>66.916862892724211</v>
      </c>
    </row>
    <row r="63" spans="1:6" x14ac:dyDescent="0.25">
      <c r="A63" s="8" t="s">
        <v>57</v>
      </c>
      <c r="B63" s="24">
        <v>40464.300000000003</v>
      </c>
      <c r="C63" s="25">
        <v>34050.300000000003</v>
      </c>
      <c r="D63" s="25">
        <v>29291.1</v>
      </c>
      <c r="E63" s="25">
        <f t="shared" si="2"/>
        <v>116.24793879369504</v>
      </c>
      <c r="F63" s="14">
        <f t="shared" si="0"/>
        <v>84.148990591706763</v>
      </c>
    </row>
    <row r="64" spans="1:6" x14ac:dyDescent="0.25">
      <c r="A64" s="8" t="s">
        <v>58</v>
      </c>
      <c r="B64" s="24">
        <v>46555.6</v>
      </c>
      <c r="C64" s="25">
        <v>32650.7</v>
      </c>
      <c r="D64" s="25">
        <v>28867.7</v>
      </c>
      <c r="E64" s="25">
        <f t="shared" si="2"/>
        <v>113.10461172867944</v>
      </c>
      <c r="F64" s="14">
        <f t="shared" si="0"/>
        <v>70.132701543960337</v>
      </c>
    </row>
    <row r="65" spans="1:6" x14ac:dyDescent="0.25">
      <c r="A65" s="8" t="s">
        <v>59</v>
      </c>
      <c r="B65" s="24">
        <v>43481</v>
      </c>
      <c r="C65" s="25">
        <v>34014.199999999997</v>
      </c>
      <c r="D65" s="25">
        <v>30488</v>
      </c>
      <c r="E65" s="25">
        <f t="shared" si="2"/>
        <v>111.56586197848333</v>
      </c>
      <c r="F65" s="14">
        <f t="shared" si="0"/>
        <v>78.22773165290586</v>
      </c>
    </row>
    <row r="66" spans="1:6" x14ac:dyDescent="0.25">
      <c r="A66" s="8" t="s">
        <v>60</v>
      </c>
      <c r="B66" s="24">
        <v>41306.300000000003</v>
      </c>
      <c r="C66" s="25">
        <v>35968.5</v>
      </c>
      <c r="D66" s="25">
        <v>32038.7</v>
      </c>
      <c r="E66" s="25">
        <f t="shared" si="2"/>
        <v>112.26579105893811</v>
      </c>
      <c r="F66" s="14">
        <f t="shared" si="0"/>
        <v>87.077516020558605</v>
      </c>
    </row>
    <row r="67" spans="1:6" x14ac:dyDescent="0.25">
      <c r="A67" s="8" t="s">
        <v>61</v>
      </c>
      <c r="B67" s="24">
        <v>47653.9</v>
      </c>
      <c r="C67" s="25">
        <v>31611.9</v>
      </c>
      <c r="D67" s="25">
        <v>26741</v>
      </c>
      <c r="E67" s="25">
        <f t="shared" si="2"/>
        <v>118.21510040761379</v>
      </c>
      <c r="F67" s="14">
        <f t="shared" si="0"/>
        <v>66.336438360763765</v>
      </c>
    </row>
    <row r="68" spans="1:6" x14ac:dyDescent="0.25">
      <c r="A68" s="8" t="s">
        <v>62</v>
      </c>
      <c r="B68" s="24">
        <v>42293.4</v>
      </c>
      <c r="C68" s="25">
        <v>27704.3</v>
      </c>
      <c r="D68" s="25">
        <v>24577.3</v>
      </c>
      <c r="E68" s="25">
        <f t="shared" si="2"/>
        <v>112.72312255617989</v>
      </c>
      <c r="F68" s="14">
        <f t="shared" si="0"/>
        <v>65.50501969574448</v>
      </c>
    </row>
    <row r="69" spans="1:6" x14ac:dyDescent="0.25">
      <c r="A69" s="8" t="s">
        <v>63</v>
      </c>
      <c r="B69" s="24">
        <v>41208.400000000001</v>
      </c>
      <c r="C69" s="25">
        <v>35847.599999999999</v>
      </c>
      <c r="D69" s="25">
        <v>29447</v>
      </c>
      <c r="E69" s="25">
        <f t="shared" si="2"/>
        <v>121.73600027167453</v>
      </c>
      <c r="F69" s="14">
        <f t="shared" si="0"/>
        <v>86.991001834577403</v>
      </c>
    </row>
    <row r="70" spans="1:6" x14ac:dyDescent="0.25">
      <c r="A70" s="7" t="s">
        <v>64</v>
      </c>
      <c r="B70" s="26">
        <v>67976.5</v>
      </c>
      <c r="C70" s="27">
        <v>46795.4</v>
      </c>
      <c r="D70" s="27">
        <v>41989.4</v>
      </c>
      <c r="E70" s="27">
        <f t="shared" si="2"/>
        <v>111.4457458310907</v>
      </c>
      <c r="F70" s="6">
        <f t="shared" ref="F70:F100" si="3">C70/B70*100</f>
        <v>68.840555191867779</v>
      </c>
    </row>
    <row r="71" spans="1:6" x14ac:dyDescent="0.25">
      <c r="A71" s="8" t="s">
        <v>65</v>
      </c>
      <c r="B71" s="24">
        <v>40735.1</v>
      </c>
      <c r="C71" s="25">
        <v>23797.3</v>
      </c>
      <c r="D71" s="25">
        <v>21055.200000000001</v>
      </c>
      <c r="E71" s="25">
        <f t="shared" si="2"/>
        <v>113.02338614689008</v>
      </c>
      <c r="F71" s="14">
        <f t="shared" si="3"/>
        <v>58.419643010573196</v>
      </c>
    </row>
    <row r="72" spans="1:6" x14ac:dyDescent="0.25">
      <c r="A72" s="8" t="s">
        <v>66</v>
      </c>
      <c r="B72" s="24">
        <v>55246.7</v>
      </c>
      <c r="C72" s="25">
        <v>44630.5</v>
      </c>
      <c r="D72" s="25">
        <v>41077.4</v>
      </c>
      <c r="E72" s="25">
        <f t="shared" si="2"/>
        <v>108.64976848583406</v>
      </c>
      <c r="F72" s="14">
        <f t="shared" si="3"/>
        <v>80.784010628689146</v>
      </c>
    </row>
    <row r="73" spans="1:6" x14ac:dyDescent="0.25">
      <c r="A73" s="8" t="s">
        <v>67</v>
      </c>
      <c r="B73" s="24">
        <v>94628.6</v>
      </c>
      <c r="C73" s="25">
        <v>65821.8</v>
      </c>
      <c r="D73" s="25">
        <v>60918</v>
      </c>
      <c r="E73" s="25">
        <f t="shared" si="2"/>
        <v>108.04983748645721</v>
      </c>
      <c r="F73" s="14">
        <f t="shared" si="3"/>
        <v>69.558040592379044</v>
      </c>
    </row>
    <row r="74" spans="1:6" ht="25.5" x14ac:dyDescent="0.25">
      <c r="A74" s="20" t="s">
        <v>94</v>
      </c>
      <c r="B74" s="24">
        <v>97485.9</v>
      </c>
      <c r="C74" s="25">
        <v>62203</v>
      </c>
      <c r="D74" s="25">
        <v>59091.7</v>
      </c>
      <c r="E74" s="25">
        <f t="shared" si="2"/>
        <v>105.26520645031367</v>
      </c>
      <c r="F74" s="14">
        <f>C74/B74*100</f>
        <v>63.807176217278602</v>
      </c>
    </row>
    <row r="75" spans="1:6" ht="25.5" x14ac:dyDescent="0.25">
      <c r="A75" s="20" t="s">
        <v>95</v>
      </c>
      <c r="B75" s="24">
        <v>131162.5</v>
      </c>
      <c r="C75" s="25">
        <v>101731.7</v>
      </c>
      <c r="D75" s="25">
        <v>93771.4</v>
      </c>
      <c r="E75" s="25">
        <f t="shared" si="2"/>
        <v>108.48904889977116</v>
      </c>
      <c r="F75" s="14">
        <f t="shared" si="3"/>
        <v>77.561574382921947</v>
      </c>
    </row>
    <row r="76" spans="1:6" x14ac:dyDescent="0.25">
      <c r="A76" s="20" t="s">
        <v>96</v>
      </c>
      <c r="B76" s="24">
        <v>61306.7</v>
      </c>
      <c r="C76" s="25">
        <v>58079.5</v>
      </c>
      <c r="D76" s="25">
        <v>52797.3</v>
      </c>
      <c r="E76" s="25">
        <f t="shared" si="2"/>
        <v>110.0046782695327</v>
      </c>
      <c r="F76" s="11">
        <f t="shared" si="3"/>
        <v>94.73597502393703</v>
      </c>
    </row>
    <row r="77" spans="1:6" x14ac:dyDescent="0.25">
      <c r="A77" s="8" t="s">
        <v>68</v>
      </c>
      <c r="B77" s="24">
        <v>50100.2</v>
      </c>
      <c r="C77" s="25">
        <v>38197.199999999997</v>
      </c>
      <c r="D77" s="25">
        <v>32326.400000000001</v>
      </c>
      <c r="E77" s="25">
        <f t="shared" si="2"/>
        <v>118.16100772124329</v>
      </c>
      <c r="F77" s="14">
        <f t="shared" si="3"/>
        <v>76.241611809932891</v>
      </c>
    </row>
    <row r="78" spans="1:6" x14ac:dyDescent="0.25">
      <c r="A78" s="7" t="s">
        <v>69</v>
      </c>
      <c r="B78" s="26">
        <v>56145.8</v>
      </c>
      <c r="C78" s="27">
        <v>38363.4</v>
      </c>
      <c r="D78" s="27">
        <v>32837</v>
      </c>
      <c r="E78" s="27">
        <f t="shared" si="2"/>
        <v>116.82979565733775</v>
      </c>
      <c r="F78" s="6">
        <f t="shared" si="3"/>
        <v>68.328174146596893</v>
      </c>
    </row>
    <row r="79" spans="1:6" x14ac:dyDescent="0.25">
      <c r="A79" s="8" t="s">
        <v>70</v>
      </c>
      <c r="B79" s="24">
        <v>43455</v>
      </c>
      <c r="C79" s="25">
        <v>30930.1</v>
      </c>
      <c r="D79" s="25">
        <v>27792.5</v>
      </c>
      <c r="E79" s="25">
        <f t="shared" si="2"/>
        <v>111.28937663038589</v>
      </c>
      <c r="F79" s="14">
        <f t="shared" si="3"/>
        <v>71.177309860775509</v>
      </c>
    </row>
    <row r="80" spans="1:6" x14ac:dyDescent="0.25">
      <c r="A80" s="8" t="s">
        <v>71</v>
      </c>
      <c r="B80" s="24">
        <v>51314.7</v>
      </c>
      <c r="C80" s="25">
        <v>32921</v>
      </c>
      <c r="D80" s="25">
        <v>30078.400000000001</v>
      </c>
      <c r="E80" s="25">
        <f t="shared" si="2"/>
        <v>109.45063567211022</v>
      </c>
      <c r="F80" s="14">
        <f t="shared" si="3"/>
        <v>64.155105651986659</v>
      </c>
    </row>
    <row r="81" spans="1:6" x14ac:dyDescent="0.25">
      <c r="A81" s="8" t="s">
        <v>72</v>
      </c>
      <c r="B81" s="24">
        <v>54025.5</v>
      </c>
      <c r="C81" s="25">
        <v>34157.1</v>
      </c>
      <c r="D81" s="25">
        <v>32006.6</v>
      </c>
      <c r="E81" s="25">
        <f t="shared" si="2"/>
        <v>106.71892672136372</v>
      </c>
      <c r="F81" s="14">
        <f t="shared" si="3"/>
        <v>63.224033095482689</v>
      </c>
    </row>
    <row r="82" spans="1:6" x14ac:dyDescent="0.25">
      <c r="A82" s="8" t="s">
        <v>73</v>
      </c>
      <c r="B82" s="24">
        <v>38315.300000000003</v>
      </c>
      <c r="C82" s="25">
        <v>30415.3</v>
      </c>
      <c r="D82" s="25">
        <v>26532.5</v>
      </c>
      <c r="E82" s="25">
        <f t="shared" si="2"/>
        <v>114.63412795628003</v>
      </c>
      <c r="F82" s="14">
        <f t="shared" si="3"/>
        <v>79.381604737533038</v>
      </c>
    </row>
    <row r="83" spans="1:6" x14ac:dyDescent="0.25">
      <c r="A83" s="8" t="s">
        <v>74</v>
      </c>
      <c r="B83" s="24">
        <v>70903.8</v>
      </c>
      <c r="C83" s="25">
        <v>40062.5</v>
      </c>
      <c r="D83" s="25">
        <v>33362.6</v>
      </c>
      <c r="E83" s="25">
        <f t="shared" si="2"/>
        <v>120.08206794434486</v>
      </c>
      <c r="F83" s="14">
        <f t="shared" si="3"/>
        <v>56.502613400128055</v>
      </c>
    </row>
    <row r="84" spans="1:6" x14ac:dyDescent="0.25">
      <c r="A84" s="8" t="s">
        <v>75</v>
      </c>
      <c r="B84" s="24">
        <v>63576.6</v>
      </c>
      <c r="C84" s="25">
        <v>39541.599999999999</v>
      </c>
      <c r="D84" s="25">
        <v>35369.5</v>
      </c>
      <c r="E84" s="25">
        <f t="shared" si="2"/>
        <v>111.7957562306507</v>
      </c>
      <c r="F84" s="14">
        <f t="shared" si="3"/>
        <v>62.195210187395986</v>
      </c>
    </row>
    <row r="85" spans="1:6" x14ac:dyDescent="0.25">
      <c r="A85" s="8" t="s">
        <v>76</v>
      </c>
      <c r="B85" s="24">
        <v>56829</v>
      </c>
      <c r="C85" s="25">
        <v>43317.5</v>
      </c>
      <c r="D85" s="25">
        <v>36579</v>
      </c>
      <c r="E85" s="25">
        <f t="shared" si="2"/>
        <v>118.42177205500424</v>
      </c>
      <c r="F85" s="14">
        <f t="shared" si="3"/>
        <v>76.224286895775037</v>
      </c>
    </row>
    <row r="86" spans="1:6" x14ac:dyDescent="0.25">
      <c r="A86" s="8" t="s">
        <v>77</v>
      </c>
      <c r="B86" s="24">
        <v>52058.7</v>
      </c>
      <c r="C86" s="25">
        <v>48004.5</v>
      </c>
      <c r="D86" s="25">
        <v>37935.5</v>
      </c>
      <c r="E86" s="25">
        <f t="shared" si="2"/>
        <v>126.5424206877463</v>
      </c>
      <c r="F86" s="14">
        <f t="shared" si="3"/>
        <v>92.212252707040335</v>
      </c>
    </row>
    <row r="87" spans="1:6" x14ac:dyDescent="0.25">
      <c r="A87" s="8" t="s">
        <v>78</v>
      </c>
      <c r="B87" s="24">
        <v>46564.5</v>
      </c>
      <c r="C87" s="25">
        <v>35233</v>
      </c>
      <c r="D87" s="25">
        <v>31663.7</v>
      </c>
      <c r="E87" s="25">
        <f t="shared" si="2"/>
        <v>111.27252974226005</v>
      </c>
      <c r="F87" s="14">
        <f t="shared" si="3"/>
        <v>75.664937881862798</v>
      </c>
    </row>
    <row r="88" spans="1:6" x14ac:dyDescent="0.25">
      <c r="A88" s="8" t="s">
        <v>79</v>
      </c>
      <c r="B88" s="24">
        <v>55975.8</v>
      </c>
      <c r="C88" s="25">
        <v>40357.800000000003</v>
      </c>
      <c r="D88" s="25">
        <v>35078.800000000003</v>
      </c>
      <c r="E88" s="25">
        <f t="shared" si="2"/>
        <v>115.04897544955928</v>
      </c>
      <c r="F88" s="14">
        <f t="shared" si="3"/>
        <v>72.098656919597403</v>
      </c>
    </row>
    <row r="89" spans="1:6" ht="27.75" customHeight="1" x14ac:dyDescent="0.25">
      <c r="A89" s="7" t="s">
        <v>80</v>
      </c>
      <c r="B89" s="26">
        <v>74040.7</v>
      </c>
      <c r="C89" s="27">
        <v>48886.2</v>
      </c>
      <c r="D89" s="27">
        <v>42712.9</v>
      </c>
      <c r="E89" s="27">
        <f t="shared" si="2"/>
        <v>114.45301068295525</v>
      </c>
      <c r="F89" s="6">
        <f t="shared" ref="F89:F94" si="4">C89/B89*100</f>
        <v>66.026118067495304</v>
      </c>
    </row>
    <row r="90" spans="1:6" x14ac:dyDescent="0.25">
      <c r="A90" s="8" t="s">
        <v>81</v>
      </c>
      <c r="B90" s="24">
        <v>53366.1</v>
      </c>
      <c r="C90" s="25">
        <v>36458.199999999997</v>
      </c>
      <c r="D90" s="25">
        <v>32984.699999999997</v>
      </c>
      <c r="E90" s="25">
        <f t="shared" ref="E90:E100" si="5">C90/D90*100</f>
        <v>110.53063996337696</v>
      </c>
      <c r="F90" s="14">
        <f t="shared" si="4"/>
        <v>68.317152649341068</v>
      </c>
    </row>
    <row r="91" spans="1:6" x14ac:dyDescent="0.25">
      <c r="A91" s="8" t="s">
        <v>82</v>
      </c>
      <c r="B91" s="24">
        <v>95315.4</v>
      </c>
      <c r="C91" s="25">
        <v>51253</v>
      </c>
      <c r="D91" s="25">
        <v>44043.7</v>
      </c>
      <c r="E91" s="25">
        <f t="shared" si="5"/>
        <v>116.36851581497467</v>
      </c>
      <c r="F91" s="14">
        <f t="shared" si="4"/>
        <v>53.772003264949845</v>
      </c>
    </row>
    <row r="92" spans="1:6" x14ac:dyDescent="0.25">
      <c r="A92" s="8" t="s">
        <v>83</v>
      </c>
      <c r="B92" s="24">
        <v>59522.400000000001</v>
      </c>
      <c r="C92" s="25">
        <v>30507.4</v>
      </c>
      <c r="D92" s="25">
        <v>27173</v>
      </c>
      <c r="E92" s="25">
        <f t="shared" si="5"/>
        <v>112.27100430574468</v>
      </c>
      <c r="F92" s="14">
        <f t="shared" si="4"/>
        <v>51.253645686329854</v>
      </c>
    </row>
    <row r="93" spans="1:6" x14ac:dyDescent="0.25">
      <c r="A93" s="8" t="s">
        <v>84</v>
      </c>
      <c r="B93" s="24">
        <v>103529.5</v>
      </c>
      <c r="C93" s="25">
        <v>87681.5</v>
      </c>
      <c r="D93" s="25">
        <v>88571</v>
      </c>
      <c r="E93" s="25">
        <f>C93/D93*100</f>
        <v>98.99572094703683</v>
      </c>
      <c r="F93" s="14">
        <f t="shared" si="4"/>
        <v>84.692285773620085</v>
      </c>
    </row>
    <row r="94" spans="1:6" x14ac:dyDescent="0.25">
      <c r="A94" s="8" t="s">
        <v>85</v>
      </c>
      <c r="B94" s="24">
        <v>62474.3</v>
      </c>
      <c r="C94" s="25">
        <v>65950.3</v>
      </c>
      <c r="D94" s="25">
        <v>47965.3</v>
      </c>
      <c r="E94" s="25">
        <f>C94/D94*100</f>
        <v>137.49585637950767</v>
      </c>
      <c r="F94" s="12">
        <f t="shared" si="4"/>
        <v>105.56388787069241</v>
      </c>
    </row>
    <row r="95" spans="1:6" x14ac:dyDescent="0.25">
      <c r="A95" s="8" t="s">
        <v>86</v>
      </c>
      <c r="B95" s="24">
        <v>64271.6</v>
      </c>
      <c r="C95" s="25">
        <v>51402</v>
      </c>
      <c r="D95" s="25">
        <v>49694</v>
      </c>
      <c r="E95" s="25">
        <f t="shared" si="5"/>
        <v>103.43703465207068</v>
      </c>
      <c r="F95" s="14">
        <f t="shared" si="3"/>
        <v>79.976225891373488</v>
      </c>
    </row>
    <row r="96" spans="1:6" x14ac:dyDescent="0.25">
      <c r="A96" s="8" t="s">
        <v>87</v>
      </c>
      <c r="B96" s="24">
        <v>65849.399999999994</v>
      </c>
      <c r="C96" s="25">
        <v>51985</v>
      </c>
      <c r="D96" s="25">
        <v>45533.4</v>
      </c>
      <c r="E96" s="25">
        <f t="shared" si="5"/>
        <v>114.1689397233679</v>
      </c>
      <c r="F96" s="14">
        <f t="shared" si="3"/>
        <v>78.945290313958822</v>
      </c>
    </row>
    <row r="97" spans="1:6" x14ac:dyDescent="0.25">
      <c r="A97" s="8" t="s">
        <v>88</v>
      </c>
      <c r="B97" s="24">
        <v>119385</v>
      </c>
      <c r="C97" s="25">
        <v>99597.4</v>
      </c>
      <c r="D97" s="25">
        <v>93840.2</v>
      </c>
      <c r="E97" s="25">
        <f t="shared" si="5"/>
        <v>106.13511053898009</v>
      </c>
      <c r="F97" s="14">
        <f t="shared" si="3"/>
        <v>83.425388449135156</v>
      </c>
    </row>
    <row r="98" spans="1:6" x14ac:dyDescent="0.25">
      <c r="A98" s="8" t="s">
        <v>89</v>
      </c>
      <c r="B98" s="24">
        <v>102885.5</v>
      </c>
      <c r="C98" s="25">
        <v>89264.7</v>
      </c>
      <c r="D98" s="25">
        <v>83642.5</v>
      </c>
      <c r="E98" s="25">
        <f t="shared" si="5"/>
        <v>106.72170248378517</v>
      </c>
      <c r="F98" s="14">
        <f t="shared" si="3"/>
        <v>86.76120541767304</v>
      </c>
    </row>
    <row r="99" spans="1:6" x14ac:dyDescent="0.25">
      <c r="A99" s="8" t="s">
        <v>90</v>
      </c>
      <c r="B99" s="24">
        <v>56082.2</v>
      </c>
      <c r="C99" s="25">
        <v>30813.599999999999</v>
      </c>
      <c r="D99" s="25">
        <v>26586.7</v>
      </c>
      <c r="E99" s="25">
        <f t="shared" si="5"/>
        <v>115.89855077914896</v>
      </c>
      <c r="F99" s="14">
        <f t="shared" si="3"/>
        <v>54.943636305280464</v>
      </c>
    </row>
    <row r="100" spans="1:6" x14ac:dyDescent="0.25">
      <c r="A100" s="8" t="s">
        <v>91</v>
      </c>
      <c r="B100" s="24">
        <v>141812.70000000001</v>
      </c>
      <c r="C100" s="25">
        <v>82927.3</v>
      </c>
      <c r="D100" s="25">
        <v>77535.600000000006</v>
      </c>
      <c r="E100" s="25">
        <f t="shared" si="5"/>
        <v>106.95383797894129</v>
      </c>
      <c r="F100" s="14">
        <f t="shared" si="3"/>
        <v>58.476638552118388</v>
      </c>
    </row>
    <row r="101" spans="1:6" x14ac:dyDescent="0.25">
      <c r="A101"/>
      <c r="B101"/>
      <c r="C101"/>
      <c r="D101"/>
      <c r="E101"/>
      <c r="F101"/>
    </row>
    <row r="102" spans="1:6" x14ac:dyDescent="0.25">
      <c r="A102"/>
      <c r="B102"/>
      <c r="C102"/>
      <c r="D102"/>
      <c r="E102"/>
      <c r="F102"/>
    </row>
    <row r="103" spans="1:6" x14ac:dyDescent="0.25">
      <c r="A103"/>
      <c r="B103"/>
      <c r="C103"/>
      <c r="D103"/>
      <c r="E103"/>
      <c r="F103"/>
    </row>
    <row r="104" spans="1:6" x14ac:dyDescent="0.25">
      <c r="A104"/>
      <c r="B104"/>
      <c r="C104"/>
      <c r="D104"/>
      <c r="E104"/>
      <c r="F104"/>
    </row>
    <row r="105" spans="1:6" x14ac:dyDescent="0.25">
      <c r="A105"/>
      <c r="B105"/>
      <c r="C105"/>
      <c r="D105"/>
      <c r="E105"/>
      <c r="F105"/>
    </row>
    <row r="106" spans="1:6" x14ac:dyDescent="0.25">
      <c r="A106"/>
      <c r="B106"/>
      <c r="C106"/>
      <c r="D106"/>
      <c r="E106"/>
      <c r="F106"/>
    </row>
    <row r="107" spans="1:6" x14ac:dyDescent="0.25">
      <c r="A107"/>
      <c r="B107"/>
      <c r="C107"/>
      <c r="D107"/>
      <c r="E107"/>
      <c r="F107"/>
    </row>
    <row r="108" spans="1:6" x14ac:dyDescent="0.25">
      <c r="A108"/>
      <c r="B108"/>
      <c r="C108"/>
      <c r="D108"/>
      <c r="E108"/>
      <c r="F108"/>
    </row>
    <row r="109" spans="1:6" x14ac:dyDescent="0.25">
      <c r="A109"/>
      <c r="B109"/>
      <c r="C109"/>
      <c r="D109"/>
      <c r="E109"/>
      <c r="F109"/>
    </row>
    <row r="110" spans="1:6" x14ac:dyDescent="0.25">
      <c r="A110"/>
      <c r="B110"/>
      <c r="C110"/>
      <c r="D110"/>
      <c r="E110"/>
      <c r="F110"/>
    </row>
    <row r="111" spans="1:6" x14ac:dyDescent="0.25">
      <c r="A111"/>
      <c r="B111"/>
      <c r="C111"/>
      <c r="D111"/>
      <c r="E111"/>
      <c r="F111"/>
    </row>
    <row r="112" spans="1:6" x14ac:dyDescent="0.25">
      <c r="A112"/>
      <c r="B112"/>
      <c r="C112"/>
      <c r="D112"/>
      <c r="E112"/>
      <c r="F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spans="1:6" x14ac:dyDescent="0.25">
      <c r="A193"/>
      <c r="B193"/>
      <c r="C193"/>
      <c r="D193"/>
      <c r="E193"/>
      <c r="F193"/>
    </row>
    <row r="194" spans="1:6" x14ac:dyDescent="0.25">
      <c r="A194"/>
      <c r="B194"/>
      <c r="C194"/>
      <c r="D194"/>
      <c r="E194"/>
      <c r="F194"/>
    </row>
    <row r="195" spans="1:6" x14ac:dyDescent="0.25">
      <c r="F195" s="3"/>
    </row>
    <row r="196" spans="1:6" x14ac:dyDescent="0.25">
      <c r="F196" s="3"/>
    </row>
    <row r="197" spans="1:6" x14ac:dyDescent="0.25">
      <c r="F197" s="3"/>
    </row>
    <row r="198" spans="1:6" x14ac:dyDescent="0.25">
      <c r="F198" s="3"/>
    </row>
    <row r="199" spans="1:6" x14ac:dyDescent="0.25">
      <c r="F199" s="3"/>
    </row>
    <row r="200" spans="1:6" x14ac:dyDescent="0.25">
      <c r="F200" s="3"/>
    </row>
    <row r="201" spans="1:6" x14ac:dyDescent="0.25">
      <c r="F201" s="3"/>
    </row>
    <row r="202" spans="1:6" x14ac:dyDescent="0.25">
      <c r="F202" s="3"/>
    </row>
    <row r="203" spans="1:6" x14ac:dyDescent="0.25">
      <c r="F203" s="3"/>
    </row>
    <row r="204" spans="1:6" x14ac:dyDescent="0.25">
      <c r="F204" s="3"/>
    </row>
    <row r="205" spans="1:6" x14ac:dyDescent="0.25">
      <c r="F205" s="3"/>
    </row>
    <row r="206" spans="1:6" x14ac:dyDescent="0.25">
      <c r="F206" s="3"/>
    </row>
    <row r="207" spans="1:6" x14ac:dyDescent="0.25">
      <c r="F207" s="3"/>
    </row>
    <row r="208" spans="1:6" x14ac:dyDescent="0.25">
      <c r="F208" s="3"/>
    </row>
    <row r="209" spans="6:6" x14ac:dyDescent="0.25">
      <c r="F209" s="3"/>
    </row>
    <row r="210" spans="6:6" x14ac:dyDescent="0.25">
      <c r="F210" s="3"/>
    </row>
    <row r="211" spans="6:6" x14ac:dyDescent="0.25">
      <c r="F211" s="3"/>
    </row>
    <row r="212" spans="6:6" x14ac:dyDescent="0.25">
      <c r="F212" s="3"/>
    </row>
    <row r="213" spans="6:6" x14ac:dyDescent="0.25">
      <c r="F213" s="3"/>
    </row>
    <row r="214" spans="6:6" x14ac:dyDescent="0.25">
      <c r="F214" s="3"/>
    </row>
    <row r="215" spans="6:6" x14ac:dyDescent="0.25">
      <c r="F215" s="3"/>
    </row>
    <row r="216" spans="6:6" x14ac:dyDescent="0.25">
      <c r="F216" s="3"/>
    </row>
    <row r="217" spans="6:6" x14ac:dyDescent="0.25">
      <c r="F217" s="3"/>
    </row>
    <row r="218" spans="6:6" x14ac:dyDescent="0.25">
      <c r="F218" s="3"/>
    </row>
    <row r="219" spans="6:6" x14ac:dyDescent="0.25">
      <c r="F219" s="3"/>
    </row>
    <row r="220" spans="6:6" x14ac:dyDescent="0.25">
      <c r="F220" s="3"/>
    </row>
    <row r="221" spans="6:6" x14ac:dyDescent="0.25">
      <c r="F221" s="3"/>
    </row>
    <row r="222" spans="6:6" x14ac:dyDescent="0.25">
      <c r="F222" s="3"/>
    </row>
    <row r="223" spans="6:6" x14ac:dyDescent="0.25">
      <c r="F223" s="3"/>
    </row>
    <row r="224" spans="6:6" x14ac:dyDescent="0.25">
      <c r="F224" s="3"/>
    </row>
    <row r="225" spans="6:6" x14ac:dyDescent="0.25">
      <c r="F225" s="3"/>
    </row>
    <row r="226" spans="6:6" x14ac:dyDescent="0.25">
      <c r="F226" s="3"/>
    </row>
    <row r="227" spans="6:6" x14ac:dyDescent="0.25">
      <c r="F227" s="3"/>
    </row>
    <row r="228" spans="6:6" x14ac:dyDescent="0.25">
      <c r="F228" s="3"/>
    </row>
    <row r="229" spans="6:6" x14ac:dyDescent="0.25">
      <c r="F229" s="3"/>
    </row>
    <row r="230" spans="6:6" x14ac:dyDescent="0.25">
      <c r="F230" s="3"/>
    </row>
    <row r="231" spans="6:6" x14ac:dyDescent="0.25">
      <c r="F231" s="3"/>
    </row>
    <row r="232" spans="6:6" x14ac:dyDescent="0.25">
      <c r="F232" s="3"/>
    </row>
    <row r="233" spans="6:6" x14ac:dyDescent="0.25">
      <c r="F233" s="3"/>
    </row>
    <row r="234" spans="6:6" x14ac:dyDescent="0.25">
      <c r="F234" s="3"/>
    </row>
    <row r="235" spans="6:6" x14ac:dyDescent="0.25">
      <c r="F235" s="3"/>
    </row>
    <row r="236" spans="6:6" x14ac:dyDescent="0.25">
      <c r="F236" s="3"/>
    </row>
    <row r="237" spans="6:6" x14ac:dyDescent="0.25">
      <c r="F237" s="3"/>
    </row>
    <row r="238" spans="6:6" x14ac:dyDescent="0.25">
      <c r="F238" s="3"/>
    </row>
    <row r="239" spans="6:6" x14ac:dyDescent="0.25">
      <c r="F239" s="3"/>
    </row>
    <row r="240" spans="6:6" x14ac:dyDescent="0.25">
      <c r="F240" s="3"/>
    </row>
    <row r="241" spans="6:6" x14ac:dyDescent="0.25">
      <c r="F241" s="3"/>
    </row>
    <row r="242" spans="6:6" x14ac:dyDescent="0.25">
      <c r="F242" s="3"/>
    </row>
    <row r="243" spans="6:6" x14ac:dyDescent="0.25">
      <c r="F243" s="3"/>
    </row>
    <row r="244" spans="6:6" x14ac:dyDescent="0.25">
      <c r="F244" s="3"/>
    </row>
    <row r="245" spans="6:6" x14ac:dyDescent="0.25">
      <c r="F245" s="3"/>
    </row>
    <row r="246" spans="6:6" x14ac:dyDescent="0.25">
      <c r="F246" s="3"/>
    </row>
    <row r="247" spans="6:6" x14ac:dyDescent="0.25">
      <c r="F247" s="3"/>
    </row>
    <row r="248" spans="6:6" x14ac:dyDescent="0.25">
      <c r="F248" s="3"/>
    </row>
    <row r="249" spans="6:6" x14ac:dyDescent="0.25">
      <c r="F249" s="3"/>
    </row>
    <row r="250" spans="6:6" x14ac:dyDescent="0.25">
      <c r="F250" s="3"/>
    </row>
    <row r="251" spans="6:6" x14ac:dyDescent="0.25">
      <c r="F251" s="3"/>
    </row>
    <row r="252" spans="6:6" x14ac:dyDescent="0.25">
      <c r="F252" s="3"/>
    </row>
    <row r="253" spans="6:6" x14ac:dyDescent="0.25">
      <c r="F253" s="3"/>
    </row>
    <row r="254" spans="6:6" x14ac:dyDescent="0.25">
      <c r="F254" s="3"/>
    </row>
    <row r="255" spans="6:6" x14ac:dyDescent="0.25">
      <c r="F255" s="3"/>
    </row>
    <row r="256" spans="6:6" x14ac:dyDescent="0.25">
      <c r="F256" s="3"/>
    </row>
    <row r="257" spans="6:6" x14ac:dyDescent="0.25">
      <c r="F257" s="3"/>
    </row>
    <row r="258" spans="6:6" x14ac:dyDescent="0.25">
      <c r="F258" s="3"/>
    </row>
    <row r="259" spans="6:6" x14ac:dyDescent="0.25">
      <c r="F259" s="3"/>
    </row>
    <row r="260" spans="6:6" x14ac:dyDescent="0.25">
      <c r="F260" s="3"/>
    </row>
    <row r="261" spans="6:6" x14ac:dyDescent="0.25">
      <c r="F261" s="3"/>
    </row>
    <row r="262" spans="6:6" x14ac:dyDescent="0.25">
      <c r="F262" s="3"/>
    </row>
    <row r="263" spans="6:6" x14ac:dyDescent="0.25">
      <c r="F263" s="3"/>
    </row>
    <row r="264" spans="6:6" x14ac:dyDescent="0.25">
      <c r="F264" s="3"/>
    </row>
    <row r="265" spans="6:6" x14ac:dyDescent="0.25">
      <c r="F265" s="3"/>
    </row>
    <row r="266" spans="6:6" x14ac:dyDescent="0.25">
      <c r="F266" s="3"/>
    </row>
    <row r="267" spans="6:6" x14ac:dyDescent="0.25">
      <c r="F267" s="3"/>
    </row>
    <row r="268" spans="6:6" x14ac:dyDescent="0.25">
      <c r="F268" s="3"/>
    </row>
    <row r="269" spans="6:6" x14ac:dyDescent="0.25">
      <c r="F269" s="3"/>
    </row>
    <row r="270" spans="6:6" x14ac:dyDescent="0.25">
      <c r="F270" s="3"/>
    </row>
    <row r="271" spans="6:6" x14ac:dyDescent="0.25">
      <c r="F271" s="3"/>
    </row>
    <row r="272" spans="6:6" x14ac:dyDescent="0.25">
      <c r="F272" s="3"/>
    </row>
    <row r="273" spans="6:6" x14ac:dyDescent="0.25">
      <c r="F273" s="3"/>
    </row>
    <row r="274" spans="6:6" x14ac:dyDescent="0.25">
      <c r="F274" s="3"/>
    </row>
    <row r="275" spans="6:6" x14ac:dyDescent="0.25">
      <c r="F275" s="3"/>
    </row>
    <row r="276" spans="6:6" x14ac:dyDescent="0.25">
      <c r="F276" s="3"/>
    </row>
    <row r="277" spans="6:6" x14ac:dyDescent="0.25">
      <c r="F277" s="3"/>
    </row>
    <row r="278" spans="6:6" x14ac:dyDescent="0.25">
      <c r="F278" s="3"/>
    </row>
    <row r="279" spans="6:6" x14ac:dyDescent="0.25">
      <c r="F279" s="3"/>
    </row>
    <row r="280" spans="6:6" x14ac:dyDescent="0.25">
      <c r="F280" s="3"/>
    </row>
    <row r="281" spans="6:6" x14ac:dyDescent="0.25">
      <c r="F281" s="3"/>
    </row>
    <row r="282" spans="6:6" x14ac:dyDescent="0.25">
      <c r="F282" s="3"/>
    </row>
    <row r="283" spans="6:6" x14ac:dyDescent="0.25">
      <c r="F283" s="3"/>
    </row>
    <row r="284" spans="6:6" x14ac:dyDescent="0.25">
      <c r="F284" s="3"/>
    </row>
    <row r="285" spans="6:6" x14ac:dyDescent="0.25">
      <c r="F285" s="3"/>
    </row>
    <row r="286" spans="6:6" x14ac:dyDescent="0.25">
      <c r="F286" s="3"/>
    </row>
    <row r="287" spans="6:6" x14ac:dyDescent="0.25">
      <c r="F287" s="3"/>
    </row>
    <row r="288" spans="6:6" x14ac:dyDescent="0.25">
      <c r="F288" s="3"/>
    </row>
    <row r="289" spans="6:6" x14ac:dyDescent="0.25">
      <c r="F289" s="3"/>
    </row>
    <row r="290" spans="6:6" x14ac:dyDescent="0.25">
      <c r="F290" s="3"/>
    </row>
    <row r="291" spans="6:6" x14ac:dyDescent="0.25">
      <c r="F291" s="3"/>
    </row>
    <row r="292" spans="6:6" x14ac:dyDescent="0.25">
      <c r="F292" s="3"/>
    </row>
    <row r="293" spans="6:6" x14ac:dyDescent="0.25">
      <c r="F293" s="3"/>
    </row>
    <row r="294" spans="6:6" x14ac:dyDescent="0.25">
      <c r="F294" s="3"/>
    </row>
    <row r="295" spans="6:6" x14ac:dyDescent="0.25">
      <c r="F295" s="3"/>
    </row>
    <row r="296" spans="6:6" x14ac:dyDescent="0.25">
      <c r="F296" s="3"/>
    </row>
    <row r="297" spans="6:6" x14ac:dyDescent="0.25">
      <c r="F297" s="3"/>
    </row>
    <row r="298" spans="6:6" x14ac:dyDescent="0.25">
      <c r="F298" s="3"/>
    </row>
    <row r="299" spans="6:6" x14ac:dyDescent="0.25">
      <c r="F299" s="3"/>
    </row>
    <row r="300" spans="6:6" x14ac:dyDescent="0.25">
      <c r="F300" s="3"/>
    </row>
    <row r="301" spans="6:6" x14ac:dyDescent="0.25">
      <c r="F301" s="3"/>
    </row>
    <row r="302" spans="6:6" x14ac:dyDescent="0.25">
      <c r="F302" s="3"/>
    </row>
    <row r="303" spans="6:6" x14ac:dyDescent="0.25">
      <c r="F303" s="3"/>
    </row>
    <row r="304" spans="6:6" x14ac:dyDescent="0.25">
      <c r="F304" s="3"/>
    </row>
    <row r="305" spans="6:6" x14ac:dyDescent="0.25">
      <c r="F305" s="3"/>
    </row>
    <row r="306" spans="6:6" x14ac:dyDescent="0.25">
      <c r="F306" s="3"/>
    </row>
    <row r="307" spans="6:6" x14ac:dyDescent="0.25">
      <c r="F307" s="3"/>
    </row>
    <row r="308" spans="6:6" x14ac:dyDescent="0.25">
      <c r="F308" s="3"/>
    </row>
    <row r="309" spans="6:6" x14ac:dyDescent="0.25">
      <c r="F309" s="3"/>
    </row>
    <row r="310" spans="6:6" x14ac:dyDescent="0.25">
      <c r="F310" s="3"/>
    </row>
    <row r="311" spans="6:6" x14ac:dyDescent="0.25">
      <c r="F311" s="3"/>
    </row>
    <row r="312" spans="6:6" x14ac:dyDescent="0.25">
      <c r="F312" s="3"/>
    </row>
    <row r="313" spans="6:6" x14ac:dyDescent="0.25">
      <c r="F313" s="3"/>
    </row>
    <row r="314" spans="6:6" x14ac:dyDescent="0.25">
      <c r="F314" s="3"/>
    </row>
    <row r="315" spans="6:6" x14ac:dyDescent="0.25">
      <c r="F315" s="3"/>
    </row>
    <row r="316" spans="6:6" x14ac:dyDescent="0.25">
      <c r="F316" s="3"/>
    </row>
    <row r="317" spans="6:6" x14ac:dyDescent="0.25">
      <c r="F317" s="3"/>
    </row>
    <row r="318" spans="6:6" x14ac:dyDescent="0.25">
      <c r="F318" s="3"/>
    </row>
    <row r="319" spans="6:6" x14ac:dyDescent="0.25">
      <c r="F319" s="3"/>
    </row>
    <row r="320" spans="6:6" x14ac:dyDescent="0.25">
      <c r="F320" s="3"/>
    </row>
    <row r="321" spans="6:6" x14ac:dyDescent="0.25">
      <c r="F321" s="3"/>
    </row>
    <row r="322" spans="6:6" x14ac:dyDescent="0.25">
      <c r="F322" s="3"/>
    </row>
    <row r="323" spans="6:6" x14ac:dyDescent="0.25">
      <c r="F323" s="3"/>
    </row>
    <row r="324" spans="6:6" x14ac:dyDescent="0.25">
      <c r="F324" s="3"/>
    </row>
    <row r="325" spans="6:6" x14ac:dyDescent="0.25">
      <c r="F325" s="3"/>
    </row>
    <row r="326" spans="6:6" x14ac:dyDescent="0.25">
      <c r="F326" s="3"/>
    </row>
    <row r="327" spans="6:6" x14ac:dyDescent="0.25">
      <c r="F327" s="3"/>
    </row>
    <row r="328" spans="6:6" x14ac:dyDescent="0.25">
      <c r="F328" s="3"/>
    </row>
    <row r="329" spans="6:6" x14ac:dyDescent="0.25">
      <c r="F329" s="3"/>
    </row>
    <row r="330" spans="6:6" x14ac:dyDescent="0.25">
      <c r="F330" s="3"/>
    </row>
    <row r="331" spans="6:6" x14ac:dyDescent="0.25">
      <c r="F331" s="3"/>
    </row>
    <row r="332" spans="6:6" x14ac:dyDescent="0.25">
      <c r="F332" s="3"/>
    </row>
    <row r="333" spans="6:6" x14ac:dyDescent="0.25">
      <c r="F333" s="3"/>
    </row>
    <row r="334" spans="6:6" x14ac:dyDescent="0.25">
      <c r="F334" s="3"/>
    </row>
    <row r="335" spans="6:6" x14ac:dyDescent="0.25">
      <c r="F335" s="3"/>
    </row>
    <row r="336" spans="6:6" x14ac:dyDescent="0.25">
      <c r="F336" s="3"/>
    </row>
    <row r="337" spans="6:6" x14ac:dyDescent="0.25">
      <c r="F337" s="3"/>
    </row>
    <row r="338" spans="6:6" x14ac:dyDescent="0.25">
      <c r="F338" s="3"/>
    </row>
    <row r="339" spans="6:6" x14ac:dyDescent="0.25">
      <c r="F339" s="3"/>
    </row>
    <row r="340" spans="6:6" x14ac:dyDescent="0.25">
      <c r="F340" s="3"/>
    </row>
    <row r="341" spans="6:6" x14ac:dyDescent="0.25">
      <c r="F341" s="3"/>
    </row>
    <row r="342" spans="6:6" x14ac:dyDescent="0.25">
      <c r="F342" s="3"/>
    </row>
    <row r="343" spans="6:6" x14ac:dyDescent="0.25">
      <c r="F343" s="3"/>
    </row>
    <row r="344" spans="6:6" x14ac:dyDescent="0.25">
      <c r="F344" s="3"/>
    </row>
    <row r="345" spans="6:6" x14ac:dyDescent="0.25">
      <c r="F345" s="3"/>
    </row>
    <row r="346" spans="6:6" x14ac:dyDescent="0.25">
      <c r="F346" s="3"/>
    </row>
    <row r="347" spans="6:6" x14ac:dyDescent="0.25">
      <c r="F347" s="3"/>
    </row>
    <row r="348" spans="6:6" x14ac:dyDescent="0.25">
      <c r="F348" s="3"/>
    </row>
    <row r="349" spans="6:6" x14ac:dyDescent="0.25">
      <c r="F349" s="3"/>
    </row>
    <row r="350" spans="6:6" x14ac:dyDescent="0.25">
      <c r="F350" s="3"/>
    </row>
    <row r="351" spans="6:6" x14ac:dyDescent="0.25">
      <c r="F351" s="3"/>
    </row>
    <row r="352" spans="6:6" x14ac:dyDescent="0.25">
      <c r="F352" s="3"/>
    </row>
    <row r="353" spans="6:6" x14ac:dyDescent="0.25">
      <c r="F353" s="3"/>
    </row>
    <row r="354" spans="6:6" x14ac:dyDescent="0.25">
      <c r="F354" s="3"/>
    </row>
    <row r="355" spans="6:6" x14ac:dyDescent="0.25">
      <c r="F355" s="3"/>
    </row>
    <row r="356" spans="6:6" x14ac:dyDescent="0.25">
      <c r="F356" s="3"/>
    </row>
    <row r="357" spans="6:6" x14ac:dyDescent="0.25">
      <c r="F357" s="3"/>
    </row>
    <row r="358" spans="6:6" x14ac:dyDescent="0.25">
      <c r="F358" s="3"/>
    </row>
    <row r="359" spans="6:6" x14ac:dyDescent="0.25">
      <c r="F359" s="3"/>
    </row>
    <row r="360" spans="6:6" x14ac:dyDescent="0.25">
      <c r="F360" s="3"/>
    </row>
    <row r="361" spans="6:6" x14ac:dyDescent="0.25">
      <c r="F361" s="3"/>
    </row>
    <row r="362" spans="6:6" x14ac:dyDescent="0.25">
      <c r="F362" s="3"/>
    </row>
    <row r="363" spans="6:6" x14ac:dyDescent="0.25">
      <c r="F363" s="3"/>
    </row>
    <row r="364" spans="6:6" x14ac:dyDescent="0.25">
      <c r="F364" s="3"/>
    </row>
    <row r="365" spans="6:6" x14ac:dyDescent="0.25">
      <c r="F365" s="3"/>
    </row>
    <row r="366" spans="6:6" x14ac:dyDescent="0.25">
      <c r="F366" s="3"/>
    </row>
    <row r="367" spans="6:6" x14ac:dyDescent="0.25">
      <c r="F367" s="3"/>
    </row>
    <row r="368" spans="6:6" x14ac:dyDescent="0.25">
      <c r="F368" s="3"/>
    </row>
    <row r="369" spans="6:6" x14ac:dyDescent="0.25">
      <c r="F369" s="3"/>
    </row>
    <row r="370" spans="6:6" x14ac:dyDescent="0.25">
      <c r="F370" s="3"/>
    </row>
    <row r="371" spans="6:6" x14ac:dyDescent="0.25">
      <c r="F371" s="3"/>
    </row>
    <row r="372" spans="6:6" x14ac:dyDescent="0.25">
      <c r="F372" s="3"/>
    </row>
    <row r="373" spans="6:6" x14ac:dyDescent="0.25">
      <c r="F373" s="3"/>
    </row>
    <row r="374" spans="6:6" x14ac:dyDescent="0.25">
      <c r="F374" s="3"/>
    </row>
    <row r="375" spans="6:6" x14ac:dyDescent="0.25">
      <c r="F375" s="3"/>
    </row>
    <row r="376" spans="6:6" x14ac:dyDescent="0.25">
      <c r="F376" s="3"/>
    </row>
    <row r="377" spans="6:6" x14ac:dyDescent="0.25">
      <c r="F377" s="3"/>
    </row>
    <row r="378" spans="6:6" x14ac:dyDescent="0.25">
      <c r="F378" s="3"/>
    </row>
    <row r="379" spans="6:6" x14ac:dyDescent="0.25">
      <c r="F379" s="3"/>
    </row>
    <row r="380" spans="6:6" x14ac:dyDescent="0.25">
      <c r="F380" s="3"/>
    </row>
    <row r="381" spans="6:6" x14ac:dyDescent="0.25">
      <c r="F381" s="3"/>
    </row>
    <row r="382" spans="6:6" x14ac:dyDescent="0.25">
      <c r="F382" s="3"/>
    </row>
    <row r="383" spans="6:6" x14ac:dyDescent="0.25">
      <c r="F383" s="3"/>
    </row>
    <row r="384" spans="6:6" x14ac:dyDescent="0.25">
      <c r="F384" s="3"/>
    </row>
    <row r="385" spans="6:6" x14ac:dyDescent="0.25">
      <c r="F385" s="3"/>
    </row>
    <row r="386" spans="6:6" x14ac:dyDescent="0.25">
      <c r="F386" s="3"/>
    </row>
    <row r="387" spans="6:6" x14ac:dyDescent="0.25">
      <c r="F387" s="3"/>
    </row>
    <row r="388" spans="6:6" x14ac:dyDescent="0.25">
      <c r="F388" s="3"/>
    </row>
    <row r="389" spans="6:6" x14ac:dyDescent="0.25">
      <c r="F389" s="3"/>
    </row>
    <row r="390" spans="6:6" x14ac:dyDescent="0.25">
      <c r="F390" s="3"/>
    </row>
    <row r="391" spans="6:6" x14ac:dyDescent="0.25">
      <c r="F391" s="3"/>
    </row>
    <row r="392" spans="6:6" x14ac:dyDescent="0.25">
      <c r="F392" s="3"/>
    </row>
    <row r="393" spans="6:6" x14ac:dyDescent="0.25">
      <c r="F393" s="3"/>
    </row>
    <row r="394" spans="6:6" x14ac:dyDescent="0.25">
      <c r="F394" s="3"/>
    </row>
    <row r="395" spans="6:6" x14ac:dyDescent="0.25">
      <c r="F395" s="3"/>
    </row>
    <row r="396" spans="6:6" x14ac:dyDescent="0.25">
      <c r="F396" s="3"/>
    </row>
    <row r="397" spans="6:6" x14ac:dyDescent="0.25">
      <c r="F397" s="3"/>
    </row>
    <row r="398" spans="6:6" x14ac:dyDescent="0.25">
      <c r="F398" s="3"/>
    </row>
    <row r="399" spans="6:6" x14ac:dyDescent="0.25">
      <c r="F399" s="3"/>
    </row>
    <row r="400" spans="6:6" x14ac:dyDescent="0.25">
      <c r="F400" s="3"/>
    </row>
    <row r="401" spans="6:6" x14ac:dyDescent="0.25">
      <c r="F401" s="3"/>
    </row>
    <row r="402" spans="6:6" x14ac:dyDescent="0.25">
      <c r="F402" s="3"/>
    </row>
    <row r="403" spans="6:6" x14ac:dyDescent="0.25">
      <c r="F403" s="3"/>
    </row>
    <row r="404" spans="6:6" x14ac:dyDescent="0.25">
      <c r="F404" s="3"/>
    </row>
    <row r="405" spans="6:6" x14ac:dyDescent="0.25">
      <c r="F405" s="3"/>
    </row>
    <row r="406" spans="6:6" x14ac:dyDescent="0.25">
      <c r="F406" s="3"/>
    </row>
    <row r="407" spans="6:6" x14ac:dyDescent="0.25">
      <c r="F407" s="3"/>
    </row>
    <row r="408" spans="6:6" x14ac:dyDescent="0.25">
      <c r="F408" s="3"/>
    </row>
    <row r="409" spans="6:6" x14ac:dyDescent="0.25">
      <c r="F409" s="3"/>
    </row>
    <row r="410" spans="6:6" x14ac:dyDescent="0.25">
      <c r="F410" s="3"/>
    </row>
    <row r="411" spans="6:6" x14ac:dyDescent="0.25">
      <c r="F411" s="3"/>
    </row>
    <row r="412" spans="6:6" x14ac:dyDescent="0.25">
      <c r="F412" s="3"/>
    </row>
    <row r="413" spans="6:6" x14ac:dyDescent="0.25">
      <c r="F413" s="3"/>
    </row>
    <row r="414" spans="6:6" x14ac:dyDescent="0.25">
      <c r="F414" s="3"/>
    </row>
    <row r="415" spans="6:6" x14ac:dyDescent="0.25">
      <c r="F415" s="3"/>
    </row>
    <row r="416" spans="6:6" x14ac:dyDescent="0.25">
      <c r="F416" s="3"/>
    </row>
    <row r="417" spans="6:6" x14ac:dyDescent="0.25">
      <c r="F417" s="3"/>
    </row>
    <row r="418" spans="6:6" x14ac:dyDescent="0.25">
      <c r="F418" s="3"/>
    </row>
    <row r="419" spans="6:6" x14ac:dyDescent="0.25">
      <c r="F419" s="3"/>
    </row>
    <row r="420" spans="6:6" x14ac:dyDescent="0.25">
      <c r="F420" s="3"/>
    </row>
    <row r="421" spans="6:6" x14ac:dyDescent="0.25">
      <c r="F421" s="3"/>
    </row>
    <row r="422" spans="6:6" x14ac:dyDescent="0.25">
      <c r="F422" s="3"/>
    </row>
    <row r="423" spans="6:6" x14ac:dyDescent="0.25">
      <c r="F423" s="3"/>
    </row>
    <row r="424" spans="6:6" x14ac:dyDescent="0.25">
      <c r="F424" s="3"/>
    </row>
    <row r="425" spans="6:6" x14ac:dyDescent="0.25">
      <c r="F425" s="3"/>
    </row>
    <row r="426" spans="6:6" x14ac:dyDescent="0.25">
      <c r="F426" s="3"/>
    </row>
    <row r="427" spans="6:6" x14ac:dyDescent="0.25">
      <c r="F427" s="3"/>
    </row>
    <row r="428" spans="6:6" x14ac:dyDescent="0.25">
      <c r="F428" s="3"/>
    </row>
    <row r="429" spans="6:6" x14ac:dyDescent="0.25">
      <c r="F429" s="3"/>
    </row>
    <row r="430" spans="6:6" x14ac:dyDescent="0.25">
      <c r="F430" s="3"/>
    </row>
    <row r="431" spans="6:6" x14ac:dyDescent="0.25">
      <c r="F431" s="3"/>
    </row>
    <row r="432" spans="6:6" x14ac:dyDescent="0.25">
      <c r="F432" s="3"/>
    </row>
    <row r="433" spans="6:6" x14ac:dyDescent="0.25">
      <c r="F433" s="3"/>
    </row>
    <row r="434" spans="6:6" x14ac:dyDescent="0.25">
      <c r="F434" s="3"/>
    </row>
    <row r="435" spans="6:6" x14ac:dyDescent="0.25">
      <c r="F435" s="3"/>
    </row>
    <row r="436" spans="6:6" x14ac:dyDescent="0.25">
      <c r="F436" s="3"/>
    </row>
    <row r="437" spans="6:6" x14ac:dyDescent="0.25">
      <c r="F437" s="3"/>
    </row>
    <row r="438" spans="6:6" x14ac:dyDescent="0.25">
      <c r="F438" s="3"/>
    </row>
    <row r="439" spans="6:6" x14ac:dyDescent="0.25">
      <c r="F439" s="3"/>
    </row>
    <row r="440" spans="6:6" x14ac:dyDescent="0.25">
      <c r="F440" s="3"/>
    </row>
    <row r="441" spans="6:6" x14ac:dyDescent="0.25">
      <c r="F441" s="3"/>
    </row>
    <row r="442" spans="6:6" x14ac:dyDescent="0.25">
      <c r="F442" s="3"/>
    </row>
    <row r="443" spans="6:6" x14ac:dyDescent="0.25">
      <c r="F443" s="3"/>
    </row>
    <row r="444" spans="6:6" x14ac:dyDescent="0.25">
      <c r="F444" s="3"/>
    </row>
    <row r="445" spans="6:6" x14ac:dyDescent="0.25">
      <c r="F445" s="3"/>
    </row>
    <row r="446" spans="6:6" x14ac:dyDescent="0.25">
      <c r="F446" s="3"/>
    </row>
    <row r="447" spans="6:6" x14ac:dyDescent="0.25">
      <c r="F447" s="3"/>
    </row>
    <row r="448" spans="6:6" x14ac:dyDescent="0.25">
      <c r="F448" s="3"/>
    </row>
    <row r="449" spans="6:6" x14ac:dyDescent="0.25">
      <c r="F449" s="3"/>
    </row>
    <row r="450" spans="6:6" x14ac:dyDescent="0.25">
      <c r="F450" s="3"/>
    </row>
    <row r="451" spans="6:6" x14ac:dyDescent="0.25">
      <c r="F451" s="3"/>
    </row>
    <row r="452" spans="6:6" x14ac:dyDescent="0.25">
      <c r="F452" s="3"/>
    </row>
    <row r="453" spans="6:6" x14ac:dyDescent="0.25">
      <c r="F453" s="3"/>
    </row>
    <row r="454" spans="6:6" x14ac:dyDescent="0.25">
      <c r="F454" s="3"/>
    </row>
    <row r="455" spans="6:6" x14ac:dyDescent="0.25">
      <c r="F455" s="3"/>
    </row>
    <row r="456" spans="6:6" x14ac:dyDescent="0.25">
      <c r="F456" s="3"/>
    </row>
    <row r="457" spans="6:6" x14ac:dyDescent="0.25">
      <c r="F457" s="3"/>
    </row>
    <row r="458" spans="6:6" x14ac:dyDescent="0.25">
      <c r="F458" s="3"/>
    </row>
    <row r="459" spans="6:6" x14ac:dyDescent="0.25">
      <c r="F459" s="3"/>
    </row>
    <row r="460" spans="6:6" x14ac:dyDescent="0.25">
      <c r="F460" s="3"/>
    </row>
    <row r="461" spans="6:6" x14ac:dyDescent="0.25">
      <c r="F461" s="3"/>
    </row>
    <row r="462" spans="6:6" x14ac:dyDescent="0.25">
      <c r="F462" s="3"/>
    </row>
    <row r="463" spans="6:6" x14ac:dyDescent="0.25">
      <c r="F463" s="3"/>
    </row>
    <row r="464" spans="6:6" x14ac:dyDescent="0.25">
      <c r="F464" s="3"/>
    </row>
    <row r="465" spans="6:6" x14ac:dyDescent="0.25">
      <c r="F465" s="3"/>
    </row>
    <row r="466" spans="6:6" x14ac:dyDescent="0.25">
      <c r="F466" s="3"/>
    </row>
    <row r="467" spans="6:6" x14ac:dyDescent="0.25">
      <c r="F467" s="3"/>
    </row>
    <row r="468" spans="6:6" x14ac:dyDescent="0.25">
      <c r="F468" s="3"/>
    </row>
    <row r="469" spans="6:6" x14ac:dyDescent="0.25">
      <c r="F469" s="3"/>
    </row>
    <row r="470" spans="6:6" x14ac:dyDescent="0.25">
      <c r="F470" s="3"/>
    </row>
    <row r="471" spans="6:6" x14ac:dyDescent="0.25">
      <c r="F471" s="3"/>
    </row>
    <row r="472" spans="6:6" x14ac:dyDescent="0.25">
      <c r="F472" s="3"/>
    </row>
    <row r="473" spans="6:6" x14ac:dyDescent="0.25">
      <c r="F473" s="3"/>
    </row>
    <row r="474" spans="6:6" x14ac:dyDescent="0.25">
      <c r="F474" s="3"/>
    </row>
    <row r="475" spans="6:6" x14ac:dyDescent="0.25">
      <c r="F475" s="3"/>
    </row>
    <row r="476" spans="6:6" x14ac:dyDescent="0.25">
      <c r="F476" s="3"/>
    </row>
    <row r="477" spans="6:6" x14ac:dyDescent="0.25">
      <c r="F477" s="3"/>
    </row>
    <row r="478" spans="6:6" x14ac:dyDescent="0.25">
      <c r="F478" s="3"/>
    </row>
    <row r="479" spans="6:6" x14ac:dyDescent="0.25">
      <c r="F479" s="3"/>
    </row>
    <row r="480" spans="6:6" x14ac:dyDescent="0.25">
      <c r="F480" s="3"/>
    </row>
    <row r="481" spans="6:6" x14ac:dyDescent="0.25">
      <c r="F481" s="3"/>
    </row>
    <row r="482" spans="6:6" x14ac:dyDescent="0.25">
      <c r="F482" s="3"/>
    </row>
    <row r="483" spans="6:6" x14ac:dyDescent="0.25">
      <c r="F483" s="3"/>
    </row>
    <row r="484" spans="6:6" x14ac:dyDescent="0.25">
      <c r="F484" s="3"/>
    </row>
    <row r="485" spans="6:6" x14ac:dyDescent="0.25">
      <c r="F485" s="3"/>
    </row>
    <row r="486" spans="6:6" x14ac:dyDescent="0.25">
      <c r="F486" s="3"/>
    </row>
    <row r="487" spans="6:6" x14ac:dyDescent="0.25">
      <c r="F487" s="3"/>
    </row>
    <row r="488" spans="6:6" x14ac:dyDescent="0.25">
      <c r="F488" s="3"/>
    </row>
    <row r="489" spans="6:6" x14ac:dyDescent="0.25">
      <c r="F489" s="3"/>
    </row>
    <row r="490" spans="6:6" x14ac:dyDescent="0.25">
      <c r="F490" s="3"/>
    </row>
    <row r="491" spans="6:6" x14ac:dyDescent="0.25">
      <c r="F491" s="3"/>
    </row>
    <row r="492" spans="6:6" x14ac:dyDescent="0.25">
      <c r="F492" s="3"/>
    </row>
    <row r="493" spans="6:6" x14ac:dyDescent="0.25">
      <c r="F493" s="3"/>
    </row>
    <row r="494" spans="6:6" x14ac:dyDescent="0.25">
      <c r="F494" s="3"/>
    </row>
    <row r="495" spans="6:6" x14ac:dyDescent="0.25">
      <c r="F495" s="3"/>
    </row>
    <row r="496" spans="6:6" x14ac:dyDescent="0.25">
      <c r="F496" s="3"/>
    </row>
    <row r="497" spans="6:6" x14ac:dyDescent="0.25">
      <c r="F497" s="3"/>
    </row>
    <row r="498" spans="6:6" x14ac:dyDescent="0.25">
      <c r="F498" s="3"/>
    </row>
    <row r="499" spans="6:6" x14ac:dyDescent="0.25">
      <c r="F499" s="3"/>
    </row>
    <row r="500" spans="6:6" x14ac:dyDescent="0.25">
      <c r="F500" s="3"/>
    </row>
    <row r="501" spans="6:6" x14ac:dyDescent="0.25">
      <c r="F501" s="3"/>
    </row>
    <row r="502" spans="6:6" x14ac:dyDescent="0.25">
      <c r="F502" s="3"/>
    </row>
    <row r="503" spans="6:6" x14ac:dyDescent="0.25">
      <c r="F503" s="3"/>
    </row>
    <row r="504" spans="6:6" x14ac:dyDescent="0.25">
      <c r="F504" s="3"/>
    </row>
    <row r="505" spans="6:6" x14ac:dyDescent="0.25">
      <c r="F505" s="3"/>
    </row>
    <row r="506" spans="6:6" x14ac:dyDescent="0.25">
      <c r="F506" s="3"/>
    </row>
    <row r="507" spans="6:6" x14ac:dyDescent="0.25">
      <c r="F507" s="3"/>
    </row>
    <row r="508" spans="6:6" x14ac:dyDescent="0.25">
      <c r="F508" s="3"/>
    </row>
    <row r="509" spans="6:6" x14ac:dyDescent="0.25">
      <c r="F509" s="3"/>
    </row>
    <row r="510" spans="6:6" x14ac:dyDescent="0.25">
      <c r="F510" s="3"/>
    </row>
    <row r="511" spans="6:6" x14ac:dyDescent="0.25">
      <c r="F511" s="3"/>
    </row>
    <row r="512" spans="6:6" x14ac:dyDescent="0.25">
      <c r="F512" s="3"/>
    </row>
    <row r="513" spans="6:6" x14ac:dyDescent="0.25">
      <c r="F513" s="3"/>
    </row>
    <row r="514" spans="6:6" x14ac:dyDescent="0.25">
      <c r="F514" s="3"/>
    </row>
    <row r="515" spans="6:6" x14ac:dyDescent="0.25">
      <c r="F515" s="3"/>
    </row>
    <row r="516" spans="6:6" x14ac:dyDescent="0.25">
      <c r="F516" s="3"/>
    </row>
    <row r="517" spans="6:6" x14ac:dyDescent="0.25">
      <c r="F517" s="3"/>
    </row>
    <row r="518" spans="6:6" x14ac:dyDescent="0.25">
      <c r="F518" s="3"/>
    </row>
    <row r="519" spans="6:6" x14ac:dyDescent="0.25">
      <c r="F519" s="3"/>
    </row>
    <row r="520" spans="6:6" x14ac:dyDescent="0.25">
      <c r="F520" s="3"/>
    </row>
    <row r="521" spans="6:6" x14ac:dyDescent="0.25">
      <c r="F521" s="3"/>
    </row>
    <row r="522" spans="6:6" x14ac:dyDescent="0.25">
      <c r="F522" s="3"/>
    </row>
    <row r="523" spans="6:6" x14ac:dyDescent="0.25">
      <c r="F523" s="3"/>
    </row>
    <row r="524" spans="6:6" x14ac:dyDescent="0.25">
      <c r="F524" s="3"/>
    </row>
    <row r="525" spans="6:6" x14ac:dyDescent="0.25">
      <c r="F525" s="3"/>
    </row>
    <row r="526" spans="6:6" x14ac:dyDescent="0.25">
      <c r="F526" s="3"/>
    </row>
    <row r="527" spans="6:6" x14ac:dyDescent="0.25">
      <c r="F527" s="3"/>
    </row>
    <row r="528" spans="6:6" x14ac:dyDescent="0.25">
      <c r="F528" s="3"/>
    </row>
    <row r="529" spans="6:6" x14ac:dyDescent="0.25">
      <c r="F529" s="3"/>
    </row>
    <row r="530" spans="6:6" x14ac:dyDescent="0.25">
      <c r="F530" s="3"/>
    </row>
    <row r="531" spans="6:6" x14ac:dyDescent="0.25">
      <c r="F531" s="3"/>
    </row>
    <row r="532" spans="6:6" x14ac:dyDescent="0.25">
      <c r="F532" s="3"/>
    </row>
    <row r="533" spans="6:6" x14ac:dyDescent="0.25">
      <c r="F533" s="3"/>
    </row>
    <row r="534" spans="6:6" x14ac:dyDescent="0.25">
      <c r="F534" s="3"/>
    </row>
    <row r="535" spans="6:6" x14ac:dyDescent="0.25">
      <c r="F535" s="3"/>
    </row>
    <row r="536" spans="6:6" x14ac:dyDescent="0.25">
      <c r="F536" s="3"/>
    </row>
    <row r="537" spans="6:6" x14ac:dyDescent="0.25">
      <c r="F537" s="3"/>
    </row>
    <row r="538" spans="6:6" x14ac:dyDescent="0.25">
      <c r="F538" s="3"/>
    </row>
    <row r="539" spans="6:6" x14ac:dyDescent="0.25">
      <c r="F539" s="3"/>
    </row>
    <row r="540" spans="6:6" x14ac:dyDescent="0.25">
      <c r="F540" s="3"/>
    </row>
    <row r="541" spans="6:6" x14ac:dyDescent="0.25">
      <c r="F541" s="3"/>
    </row>
    <row r="542" spans="6:6" x14ac:dyDescent="0.25">
      <c r="F542" s="3"/>
    </row>
    <row r="543" spans="6:6" x14ac:dyDescent="0.25">
      <c r="F543" s="3"/>
    </row>
    <row r="544" spans="6:6" x14ac:dyDescent="0.25">
      <c r="F544" s="3"/>
    </row>
    <row r="545" spans="6:6" x14ac:dyDescent="0.25">
      <c r="F545" s="3"/>
    </row>
    <row r="546" spans="6:6" x14ac:dyDescent="0.25">
      <c r="F546" s="3"/>
    </row>
    <row r="547" spans="6:6" x14ac:dyDescent="0.25">
      <c r="F547" s="3"/>
    </row>
    <row r="548" spans="6:6" x14ac:dyDescent="0.25">
      <c r="F548" s="3"/>
    </row>
    <row r="549" spans="6:6" x14ac:dyDescent="0.25">
      <c r="F549" s="3"/>
    </row>
    <row r="550" spans="6:6" x14ac:dyDescent="0.25">
      <c r="F550" s="3"/>
    </row>
    <row r="551" spans="6:6" x14ac:dyDescent="0.25">
      <c r="F551" s="3"/>
    </row>
    <row r="552" spans="6:6" x14ac:dyDescent="0.25">
      <c r="F552" s="3"/>
    </row>
    <row r="553" spans="6:6" x14ac:dyDescent="0.25">
      <c r="F553" s="3"/>
    </row>
    <row r="554" spans="6:6" x14ac:dyDescent="0.25">
      <c r="F554" s="3"/>
    </row>
    <row r="555" spans="6:6" x14ac:dyDescent="0.25">
      <c r="F555" s="3"/>
    </row>
    <row r="556" spans="6:6" x14ac:dyDescent="0.25">
      <c r="F556" s="3"/>
    </row>
    <row r="557" spans="6:6" x14ac:dyDescent="0.25">
      <c r="F557" s="3"/>
    </row>
    <row r="558" spans="6:6" x14ac:dyDescent="0.25">
      <c r="F558" s="3"/>
    </row>
    <row r="559" spans="6:6" x14ac:dyDescent="0.25">
      <c r="F559" s="3"/>
    </row>
    <row r="560" spans="6:6" x14ac:dyDescent="0.25">
      <c r="F560" s="3"/>
    </row>
    <row r="561" spans="6:6" x14ac:dyDescent="0.25">
      <c r="F561" s="3"/>
    </row>
    <row r="562" spans="6:6" x14ac:dyDescent="0.25">
      <c r="F562" s="3"/>
    </row>
    <row r="563" spans="6:6" x14ac:dyDescent="0.25">
      <c r="F563" s="3"/>
    </row>
    <row r="564" spans="6:6" x14ac:dyDescent="0.25">
      <c r="F564" s="3"/>
    </row>
    <row r="565" spans="6:6" x14ac:dyDescent="0.25">
      <c r="F565" s="3"/>
    </row>
    <row r="566" spans="6:6" x14ac:dyDescent="0.25">
      <c r="F566" s="3"/>
    </row>
    <row r="567" spans="6:6" x14ac:dyDescent="0.25">
      <c r="F567" s="3"/>
    </row>
    <row r="568" spans="6:6" x14ac:dyDescent="0.25">
      <c r="F568" s="3"/>
    </row>
    <row r="569" spans="6:6" x14ac:dyDescent="0.25">
      <c r="F569" s="3"/>
    </row>
    <row r="570" spans="6:6" x14ac:dyDescent="0.25">
      <c r="F570" s="3"/>
    </row>
    <row r="571" spans="6:6" x14ac:dyDescent="0.25">
      <c r="F571" s="3"/>
    </row>
    <row r="572" spans="6:6" x14ac:dyDescent="0.25">
      <c r="F572" s="3"/>
    </row>
    <row r="573" spans="6:6" x14ac:dyDescent="0.25">
      <c r="F573" s="3"/>
    </row>
    <row r="574" spans="6:6" x14ac:dyDescent="0.25">
      <c r="F574" s="3"/>
    </row>
    <row r="575" spans="6:6" x14ac:dyDescent="0.25">
      <c r="F575" s="3"/>
    </row>
    <row r="576" spans="6:6" x14ac:dyDescent="0.25">
      <c r="F576" s="3"/>
    </row>
    <row r="577" spans="6:6" x14ac:dyDescent="0.25">
      <c r="F577" s="3"/>
    </row>
    <row r="578" spans="6:6" x14ac:dyDescent="0.25">
      <c r="F578" s="3"/>
    </row>
    <row r="579" spans="6:6" x14ac:dyDescent="0.25">
      <c r="F579" s="3"/>
    </row>
    <row r="580" spans="6:6" x14ac:dyDescent="0.25">
      <c r="F580" s="3"/>
    </row>
    <row r="581" spans="6:6" x14ac:dyDescent="0.25">
      <c r="F581" s="3"/>
    </row>
    <row r="582" spans="6:6" x14ac:dyDescent="0.25">
      <c r="F582" s="3"/>
    </row>
    <row r="583" spans="6:6" x14ac:dyDescent="0.25">
      <c r="F583" s="3"/>
    </row>
    <row r="584" spans="6:6" x14ac:dyDescent="0.25">
      <c r="F584" s="3"/>
    </row>
    <row r="585" spans="6:6" x14ac:dyDescent="0.25">
      <c r="F585" s="3"/>
    </row>
    <row r="586" spans="6:6" x14ac:dyDescent="0.25">
      <c r="F586" s="3"/>
    </row>
    <row r="587" spans="6:6" x14ac:dyDescent="0.25">
      <c r="F587" s="3"/>
    </row>
    <row r="588" spans="6:6" x14ac:dyDescent="0.25">
      <c r="F588" s="3"/>
    </row>
    <row r="589" spans="6:6" x14ac:dyDescent="0.25">
      <c r="F589" s="3"/>
    </row>
    <row r="590" spans="6:6" x14ac:dyDescent="0.25">
      <c r="F590" s="3"/>
    </row>
    <row r="591" spans="6:6" x14ac:dyDescent="0.25">
      <c r="F591" s="3"/>
    </row>
    <row r="592" spans="6:6" x14ac:dyDescent="0.25">
      <c r="F592" s="3"/>
    </row>
    <row r="593" spans="6:6" x14ac:dyDescent="0.25">
      <c r="F593" s="3"/>
    </row>
    <row r="594" spans="6:6" x14ac:dyDescent="0.25">
      <c r="F594" s="3"/>
    </row>
    <row r="595" spans="6:6" x14ac:dyDescent="0.25">
      <c r="F595" s="3"/>
    </row>
    <row r="596" spans="6:6" x14ac:dyDescent="0.25">
      <c r="F596" s="3"/>
    </row>
    <row r="597" spans="6:6" x14ac:dyDescent="0.25">
      <c r="F597" s="3"/>
    </row>
    <row r="598" spans="6:6" x14ac:dyDescent="0.25">
      <c r="F598" s="3"/>
    </row>
    <row r="599" spans="6:6" x14ac:dyDescent="0.25">
      <c r="F599" s="3"/>
    </row>
    <row r="600" spans="6:6" x14ac:dyDescent="0.25">
      <c r="F600" s="3"/>
    </row>
    <row r="601" spans="6:6" x14ac:dyDescent="0.25">
      <c r="F601" s="3"/>
    </row>
    <row r="602" spans="6:6" x14ac:dyDescent="0.25">
      <c r="F602" s="3"/>
    </row>
    <row r="603" spans="6:6" x14ac:dyDescent="0.25">
      <c r="F603" s="3"/>
    </row>
    <row r="604" spans="6:6" x14ac:dyDescent="0.25">
      <c r="F604" s="3"/>
    </row>
    <row r="605" spans="6:6" x14ac:dyDescent="0.25">
      <c r="F605" s="3"/>
    </row>
    <row r="606" spans="6:6" x14ac:dyDescent="0.25">
      <c r="F606" s="3"/>
    </row>
    <row r="607" spans="6:6" x14ac:dyDescent="0.25">
      <c r="F607" s="3"/>
    </row>
    <row r="608" spans="6:6" x14ac:dyDescent="0.25">
      <c r="F608" s="3"/>
    </row>
    <row r="609" spans="6:6" x14ac:dyDescent="0.25">
      <c r="F609" s="3"/>
    </row>
    <row r="610" spans="6:6" x14ac:dyDescent="0.25">
      <c r="F610" s="3"/>
    </row>
    <row r="611" spans="6:6" x14ac:dyDescent="0.25">
      <c r="F611" s="3"/>
    </row>
    <row r="612" spans="6:6" x14ac:dyDescent="0.25">
      <c r="F612" s="3"/>
    </row>
    <row r="613" spans="6:6" x14ac:dyDescent="0.25">
      <c r="F613" s="3"/>
    </row>
    <row r="614" spans="6:6" x14ac:dyDescent="0.25">
      <c r="F614" s="3"/>
    </row>
    <row r="615" spans="6:6" x14ac:dyDescent="0.25">
      <c r="F615" s="3"/>
    </row>
    <row r="616" spans="6:6" x14ac:dyDescent="0.25">
      <c r="F616" s="3"/>
    </row>
    <row r="617" spans="6:6" x14ac:dyDescent="0.25">
      <c r="F617" s="3"/>
    </row>
    <row r="618" spans="6:6" x14ac:dyDescent="0.25">
      <c r="F618" s="3"/>
    </row>
    <row r="619" spans="6:6" x14ac:dyDescent="0.25">
      <c r="F619" s="3"/>
    </row>
    <row r="620" spans="6:6" x14ac:dyDescent="0.25">
      <c r="F620" s="3"/>
    </row>
    <row r="621" spans="6:6" x14ac:dyDescent="0.25">
      <c r="F621" s="3"/>
    </row>
    <row r="622" spans="6:6" x14ac:dyDescent="0.25">
      <c r="F622" s="3"/>
    </row>
    <row r="623" spans="6:6" x14ac:dyDescent="0.25">
      <c r="F623" s="3"/>
    </row>
    <row r="624" spans="6:6" x14ac:dyDescent="0.25">
      <c r="F624" s="3"/>
    </row>
    <row r="625" spans="6:6" x14ac:dyDescent="0.25">
      <c r="F625" s="3"/>
    </row>
    <row r="626" spans="6:6" x14ac:dyDescent="0.25">
      <c r="F626" s="3"/>
    </row>
    <row r="627" spans="6:6" x14ac:dyDescent="0.25">
      <c r="F627" s="3"/>
    </row>
    <row r="628" spans="6:6" x14ac:dyDescent="0.25">
      <c r="F628" s="3"/>
    </row>
    <row r="629" spans="6:6" x14ac:dyDescent="0.25">
      <c r="F629" s="3"/>
    </row>
    <row r="630" spans="6:6" x14ac:dyDescent="0.25">
      <c r="F630" s="3"/>
    </row>
    <row r="631" spans="6:6" x14ac:dyDescent="0.25">
      <c r="F631" s="3"/>
    </row>
    <row r="632" spans="6:6" x14ac:dyDescent="0.25">
      <c r="F632" s="3"/>
    </row>
    <row r="633" spans="6:6" x14ac:dyDescent="0.25">
      <c r="F633" s="3"/>
    </row>
    <row r="634" spans="6:6" x14ac:dyDescent="0.25">
      <c r="F634" s="3"/>
    </row>
    <row r="635" spans="6:6" x14ac:dyDescent="0.25">
      <c r="F635" s="3"/>
    </row>
    <row r="636" spans="6:6" x14ac:dyDescent="0.25">
      <c r="F636" s="3"/>
    </row>
    <row r="637" spans="6:6" x14ac:dyDescent="0.25">
      <c r="F637" s="3"/>
    </row>
    <row r="638" spans="6:6" x14ac:dyDescent="0.25">
      <c r="F638" s="3"/>
    </row>
    <row r="639" spans="6:6" x14ac:dyDescent="0.25">
      <c r="F639" s="3"/>
    </row>
    <row r="640" spans="6:6" x14ac:dyDescent="0.25">
      <c r="F640" s="3"/>
    </row>
    <row r="641" spans="6:6" x14ac:dyDescent="0.25">
      <c r="F641" s="3"/>
    </row>
    <row r="642" spans="6:6" x14ac:dyDescent="0.25">
      <c r="F642" s="3"/>
    </row>
    <row r="643" spans="6:6" x14ac:dyDescent="0.25">
      <c r="F643" s="3"/>
    </row>
    <row r="644" spans="6:6" x14ac:dyDescent="0.25">
      <c r="F644" s="3"/>
    </row>
    <row r="645" spans="6:6" x14ac:dyDescent="0.25">
      <c r="F645" s="3"/>
    </row>
    <row r="646" spans="6:6" x14ac:dyDescent="0.25">
      <c r="F646" s="3"/>
    </row>
    <row r="647" spans="6:6" x14ac:dyDescent="0.25">
      <c r="F647" s="3"/>
    </row>
    <row r="648" spans="6:6" x14ac:dyDescent="0.25">
      <c r="F648" s="3"/>
    </row>
    <row r="649" spans="6:6" x14ac:dyDescent="0.25">
      <c r="F649" s="3"/>
    </row>
    <row r="650" spans="6:6" x14ac:dyDescent="0.25">
      <c r="F650" s="3"/>
    </row>
    <row r="651" spans="6:6" x14ac:dyDescent="0.25">
      <c r="F651" s="3"/>
    </row>
    <row r="652" spans="6:6" x14ac:dyDescent="0.25">
      <c r="F652" s="3"/>
    </row>
    <row r="653" spans="6:6" x14ac:dyDescent="0.25">
      <c r="F653" s="3"/>
    </row>
    <row r="654" spans="6:6" x14ac:dyDescent="0.25">
      <c r="F654" s="3"/>
    </row>
    <row r="655" spans="6:6" x14ac:dyDescent="0.25">
      <c r="F655" s="3"/>
    </row>
    <row r="656" spans="6:6" x14ac:dyDescent="0.25">
      <c r="F656" s="3"/>
    </row>
    <row r="657" spans="6:6" x14ac:dyDescent="0.25">
      <c r="F657" s="3"/>
    </row>
    <row r="658" spans="6:6" x14ac:dyDescent="0.25">
      <c r="F658" s="3"/>
    </row>
    <row r="659" spans="6:6" x14ac:dyDescent="0.25">
      <c r="F659" s="3"/>
    </row>
    <row r="660" spans="6:6" x14ac:dyDescent="0.25">
      <c r="F660" s="3"/>
    </row>
    <row r="661" spans="6:6" x14ac:dyDescent="0.25">
      <c r="F661" s="3"/>
    </row>
    <row r="662" spans="6:6" x14ac:dyDescent="0.25">
      <c r="F662" s="3"/>
    </row>
    <row r="663" spans="6:6" x14ac:dyDescent="0.25">
      <c r="F663" s="3"/>
    </row>
    <row r="664" spans="6:6" x14ac:dyDescent="0.25">
      <c r="F664" s="3"/>
    </row>
    <row r="665" spans="6:6" x14ac:dyDescent="0.25">
      <c r="F665" s="3"/>
    </row>
    <row r="666" spans="6:6" x14ac:dyDescent="0.25">
      <c r="F666" s="3"/>
    </row>
    <row r="667" spans="6:6" x14ac:dyDescent="0.25">
      <c r="F667" s="3"/>
    </row>
    <row r="668" spans="6:6" x14ac:dyDescent="0.25">
      <c r="F668" s="3"/>
    </row>
    <row r="669" spans="6:6" x14ac:dyDescent="0.25">
      <c r="F669" s="3"/>
    </row>
    <row r="670" spans="6:6" x14ac:dyDescent="0.25">
      <c r="F670" s="3"/>
    </row>
    <row r="671" spans="6:6" x14ac:dyDescent="0.25">
      <c r="F671" s="3"/>
    </row>
    <row r="672" spans="6:6" x14ac:dyDescent="0.25">
      <c r="F672" s="3"/>
    </row>
    <row r="673" spans="6:6" x14ac:dyDescent="0.25">
      <c r="F673" s="3"/>
    </row>
    <row r="674" spans="6:6" x14ac:dyDescent="0.25">
      <c r="F674" s="3"/>
    </row>
    <row r="675" spans="6:6" x14ac:dyDescent="0.25">
      <c r="F675" s="3"/>
    </row>
    <row r="676" spans="6:6" x14ac:dyDescent="0.25">
      <c r="F676" s="3"/>
    </row>
    <row r="677" spans="6:6" x14ac:dyDescent="0.25">
      <c r="F677" s="3"/>
    </row>
    <row r="678" spans="6:6" x14ac:dyDescent="0.25">
      <c r="F678" s="3"/>
    </row>
    <row r="679" spans="6:6" x14ac:dyDescent="0.25">
      <c r="F679" s="3"/>
    </row>
    <row r="680" spans="6:6" x14ac:dyDescent="0.25">
      <c r="F680" s="3"/>
    </row>
    <row r="681" spans="6:6" x14ac:dyDescent="0.25">
      <c r="F681" s="3"/>
    </row>
    <row r="682" spans="6:6" x14ac:dyDescent="0.25">
      <c r="F682" s="3"/>
    </row>
    <row r="683" spans="6:6" x14ac:dyDescent="0.25">
      <c r="F683" s="3"/>
    </row>
    <row r="684" spans="6:6" x14ac:dyDescent="0.25">
      <c r="F684" s="3"/>
    </row>
    <row r="685" spans="6:6" x14ac:dyDescent="0.25">
      <c r="F685" s="3"/>
    </row>
    <row r="686" spans="6:6" x14ac:dyDescent="0.25">
      <c r="F686" s="3"/>
    </row>
    <row r="687" spans="6:6" x14ac:dyDescent="0.25">
      <c r="F687" s="3"/>
    </row>
    <row r="688" spans="6:6" x14ac:dyDescent="0.25">
      <c r="F688" s="3"/>
    </row>
    <row r="689" spans="6:6" x14ac:dyDescent="0.25">
      <c r="F689" s="3"/>
    </row>
    <row r="690" spans="6:6" x14ac:dyDescent="0.25">
      <c r="F690" s="3"/>
    </row>
    <row r="691" spans="6:6" x14ac:dyDescent="0.25">
      <c r="F691" s="3"/>
    </row>
    <row r="692" spans="6:6" x14ac:dyDescent="0.25">
      <c r="F692" s="3"/>
    </row>
    <row r="693" spans="6:6" x14ac:dyDescent="0.25">
      <c r="F693" s="3"/>
    </row>
    <row r="694" spans="6:6" x14ac:dyDescent="0.25">
      <c r="F694" s="3"/>
    </row>
    <row r="695" spans="6:6" x14ac:dyDescent="0.25">
      <c r="F695" s="3"/>
    </row>
    <row r="696" spans="6:6" x14ac:dyDescent="0.25">
      <c r="F696" s="3"/>
    </row>
    <row r="697" spans="6:6" x14ac:dyDescent="0.25">
      <c r="F697" s="3"/>
    </row>
    <row r="698" spans="6:6" x14ac:dyDescent="0.25">
      <c r="F698" s="3"/>
    </row>
    <row r="699" spans="6:6" x14ac:dyDescent="0.25">
      <c r="F699" s="3"/>
    </row>
    <row r="700" spans="6:6" x14ac:dyDescent="0.25">
      <c r="F700" s="3"/>
    </row>
    <row r="701" spans="6:6" x14ac:dyDescent="0.25">
      <c r="F701" s="3"/>
    </row>
    <row r="702" spans="6:6" x14ac:dyDescent="0.25">
      <c r="F702" s="3"/>
    </row>
    <row r="703" spans="6:6" x14ac:dyDescent="0.25">
      <c r="F703" s="3"/>
    </row>
    <row r="704" spans="6:6" x14ac:dyDescent="0.25">
      <c r="F704" s="3"/>
    </row>
    <row r="705" spans="6:6" x14ac:dyDescent="0.25">
      <c r="F705" s="3"/>
    </row>
    <row r="706" spans="6:6" x14ac:dyDescent="0.25">
      <c r="F706" s="3"/>
    </row>
    <row r="707" spans="6:6" x14ac:dyDescent="0.25">
      <c r="F707" s="3"/>
    </row>
    <row r="708" spans="6:6" x14ac:dyDescent="0.25">
      <c r="F708" s="3"/>
    </row>
    <row r="709" spans="6:6" x14ac:dyDescent="0.25">
      <c r="F709" s="3"/>
    </row>
    <row r="710" spans="6:6" x14ac:dyDescent="0.25">
      <c r="F710" s="3"/>
    </row>
    <row r="711" spans="6:6" x14ac:dyDescent="0.25">
      <c r="F711" s="3"/>
    </row>
    <row r="712" spans="6:6" x14ac:dyDescent="0.25">
      <c r="F712" s="3"/>
    </row>
    <row r="713" spans="6:6" x14ac:dyDescent="0.25">
      <c r="F713" s="3"/>
    </row>
    <row r="714" spans="6:6" x14ac:dyDescent="0.25">
      <c r="F714" s="3"/>
    </row>
    <row r="715" spans="6:6" x14ac:dyDescent="0.25">
      <c r="F715" s="3"/>
    </row>
    <row r="716" spans="6:6" x14ac:dyDescent="0.25">
      <c r="F716" s="3"/>
    </row>
    <row r="717" spans="6:6" x14ac:dyDescent="0.25">
      <c r="F717" s="3"/>
    </row>
    <row r="718" spans="6:6" x14ac:dyDescent="0.25">
      <c r="F718" s="3"/>
    </row>
    <row r="719" spans="6:6" x14ac:dyDescent="0.25">
      <c r="F719" s="3"/>
    </row>
    <row r="720" spans="6:6" x14ac:dyDescent="0.25">
      <c r="F720" s="3"/>
    </row>
    <row r="721" spans="6:6" x14ac:dyDescent="0.25">
      <c r="F721" s="3"/>
    </row>
    <row r="722" spans="6:6" x14ac:dyDescent="0.25">
      <c r="F722" s="3"/>
    </row>
    <row r="723" spans="6:6" x14ac:dyDescent="0.25">
      <c r="F723" s="3"/>
    </row>
    <row r="724" spans="6:6" x14ac:dyDescent="0.25">
      <c r="F724" s="3"/>
    </row>
    <row r="725" spans="6:6" x14ac:dyDescent="0.25">
      <c r="F725" s="3"/>
    </row>
    <row r="726" spans="6:6" x14ac:dyDescent="0.25">
      <c r="F726" s="3"/>
    </row>
    <row r="727" spans="6:6" x14ac:dyDescent="0.25">
      <c r="F727" s="3"/>
    </row>
    <row r="728" spans="6:6" x14ac:dyDescent="0.25">
      <c r="F728" s="3"/>
    </row>
    <row r="729" spans="6:6" x14ac:dyDescent="0.25">
      <c r="F729" s="3"/>
    </row>
    <row r="730" spans="6:6" x14ac:dyDescent="0.25">
      <c r="F730" s="3"/>
    </row>
    <row r="731" spans="6:6" x14ac:dyDescent="0.25">
      <c r="F731" s="3"/>
    </row>
    <row r="732" spans="6:6" x14ac:dyDescent="0.25">
      <c r="F732" s="3"/>
    </row>
    <row r="733" spans="6:6" x14ac:dyDescent="0.25">
      <c r="F733" s="3"/>
    </row>
    <row r="734" spans="6:6" x14ac:dyDescent="0.25">
      <c r="F734" s="3"/>
    </row>
    <row r="735" spans="6:6" x14ac:dyDescent="0.25">
      <c r="F735" s="3"/>
    </row>
    <row r="736" spans="6:6" x14ac:dyDescent="0.25">
      <c r="F736" s="3"/>
    </row>
    <row r="737" spans="6:6" x14ac:dyDescent="0.25">
      <c r="F737" s="3"/>
    </row>
    <row r="738" spans="6:6" x14ac:dyDescent="0.25">
      <c r="F738" s="3"/>
    </row>
    <row r="739" spans="6:6" x14ac:dyDescent="0.25">
      <c r="F739" s="3"/>
    </row>
    <row r="740" spans="6:6" x14ac:dyDescent="0.25">
      <c r="F740" s="3"/>
    </row>
    <row r="741" spans="6:6" x14ac:dyDescent="0.25">
      <c r="F741" s="3"/>
    </row>
    <row r="742" spans="6:6" x14ac:dyDescent="0.25">
      <c r="F742" s="3"/>
    </row>
    <row r="743" spans="6:6" x14ac:dyDescent="0.25">
      <c r="F743" s="3"/>
    </row>
    <row r="744" spans="6:6" x14ac:dyDescent="0.25">
      <c r="F744" s="3"/>
    </row>
    <row r="745" spans="6:6" x14ac:dyDescent="0.25">
      <c r="F745" s="3"/>
    </row>
    <row r="746" spans="6:6" x14ac:dyDescent="0.25">
      <c r="F746" s="3"/>
    </row>
    <row r="747" spans="6:6" x14ac:dyDescent="0.25">
      <c r="F747" s="3"/>
    </row>
    <row r="748" spans="6:6" x14ac:dyDescent="0.25">
      <c r="F748" s="3"/>
    </row>
    <row r="749" spans="6:6" x14ac:dyDescent="0.25">
      <c r="F749" s="3"/>
    </row>
    <row r="750" spans="6:6" x14ac:dyDescent="0.25">
      <c r="F750" s="3"/>
    </row>
    <row r="751" spans="6:6" x14ac:dyDescent="0.25">
      <c r="F751" s="3"/>
    </row>
    <row r="752" spans="6:6" x14ac:dyDescent="0.25">
      <c r="F752" s="3"/>
    </row>
    <row r="753" spans="6:6" x14ac:dyDescent="0.25">
      <c r="F753" s="3"/>
    </row>
    <row r="754" spans="6:6" x14ac:dyDescent="0.25">
      <c r="F754" s="3"/>
    </row>
    <row r="755" spans="6:6" x14ac:dyDescent="0.25">
      <c r="F755" s="3"/>
    </row>
    <row r="756" spans="6:6" x14ac:dyDescent="0.25">
      <c r="F756" s="3"/>
    </row>
    <row r="757" spans="6:6" x14ac:dyDescent="0.25">
      <c r="F757" s="3"/>
    </row>
    <row r="758" spans="6:6" x14ac:dyDescent="0.25">
      <c r="F758" s="3"/>
    </row>
    <row r="759" spans="6:6" x14ac:dyDescent="0.25">
      <c r="F759" s="3"/>
    </row>
    <row r="760" spans="6:6" x14ac:dyDescent="0.25">
      <c r="F760" s="3"/>
    </row>
    <row r="761" spans="6:6" x14ac:dyDescent="0.25">
      <c r="F761" s="3"/>
    </row>
    <row r="762" spans="6:6" x14ac:dyDescent="0.25">
      <c r="F762" s="3"/>
    </row>
    <row r="763" spans="6:6" x14ac:dyDescent="0.25">
      <c r="F763" s="3"/>
    </row>
    <row r="764" spans="6:6" x14ac:dyDescent="0.25">
      <c r="F764" s="3"/>
    </row>
    <row r="765" spans="6:6" x14ac:dyDescent="0.25">
      <c r="F765" s="3"/>
    </row>
    <row r="766" spans="6:6" x14ac:dyDescent="0.25">
      <c r="F766" s="3"/>
    </row>
    <row r="767" spans="6:6" x14ac:dyDescent="0.25">
      <c r="F767" s="3"/>
    </row>
    <row r="768" spans="6:6" x14ac:dyDescent="0.25">
      <c r="F768" s="3"/>
    </row>
    <row r="769" spans="6:6" x14ac:dyDescent="0.25">
      <c r="F769" s="3"/>
    </row>
    <row r="770" spans="6:6" x14ac:dyDescent="0.25">
      <c r="F770" s="3"/>
    </row>
    <row r="771" spans="6:6" x14ac:dyDescent="0.25">
      <c r="F771" s="3"/>
    </row>
    <row r="772" spans="6:6" x14ac:dyDescent="0.25">
      <c r="F772" s="3"/>
    </row>
    <row r="773" spans="6:6" x14ac:dyDescent="0.25">
      <c r="F773" s="3"/>
    </row>
    <row r="774" spans="6:6" x14ac:dyDescent="0.25">
      <c r="F774" s="3"/>
    </row>
    <row r="775" spans="6:6" x14ac:dyDescent="0.25">
      <c r="F775" s="3"/>
    </row>
    <row r="776" spans="6:6" x14ac:dyDescent="0.25">
      <c r="F776" s="3"/>
    </row>
    <row r="777" spans="6:6" x14ac:dyDescent="0.25">
      <c r="F777" s="3"/>
    </row>
    <row r="778" spans="6:6" x14ac:dyDescent="0.25">
      <c r="F778" s="3"/>
    </row>
    <row r="779" spans="6:6" x14ac:dyDescent="0.25">
      <c r="F779" s="3"/>
    </row>
    <row r="780" spans="6:6" x14ac:dyDescent="0.25">
      <c r="F780" s="3"/>
    </row>
    <row r="781" spans="6:6" x14ac:dyDescent="0.25">
      <c r="F781" s="3"/>
    </row>
    <row r="782" spans="6:6" x14ac:dyDescent="0.25">
      <c r="F782" s="3"/>
    </row>
    <row r="783" spans="6:6" x14ac:dyDescent="0.25">
      <c r="F783" s="3"/>
    </row>
    <row r="784" spans="6:6" x14ac:dyDescent="0.25">
      <c r="F784" s="3"/>
    </row>
    <row r="785" spans="6:6" x14ac:dyDescent="0.25">
      <c r="F785" s="3"/>
    </row>
    <row r="786" spans="6:6" x14ac:dyDescent="0.25">
      <c r="F786" s="3"/>
    </row>
    <row r="787" spans="6:6" x14ac:dyDescent="0.25">
      <c r="F787" s="3"/>
    </row>
    <row r="788" spans="6:6" x14ac:dyDescent="0.25">
      <c r="F788" s="3"/>
    </row>
    <row r="789" spans="6:6" x14ac:dyDescent="0.25">
      <c r="F789" s="3"/>
    </row>
    <row r="790" spans="6:6" x14ac:dyDescent="0.25">
      <c r="F790" s="3"/>
    </row>
    <row r="791" spans="6:6" x14ac:dyDescent="0.25">
      <c r="F791" s="3"/>
    </row>
    <row r="792" spans="6:6" x14ac:dyDescent="0.25">
      <c r="F792" s="3"/>
    </row>
    <row r="793" spans="6:6" x14ac:dyDescent="0.25">
      <c r="F793" s="3"/>
    </row>
    <row r="794" spans="6:6" x14ac:dyDescent="0.25">
      <c r="F794" s="3"/>
    </row>
    <row r="795" spans="6:6" x14ac:dyDescent="0.25">
      <c r="F795" s="3"/>
    </row>
    <row r="796" spans="6:6" x14ac:dyDescent="0.25">
      <c r="F796" s="3"/>
    </row>
    <row r="797" spans="6:6" x14ac:dyDescent="0.25">
      <c r="F797" s="3"/>
    </row>
    <row r="798" spans="6:6" x14ac:dyDescent="0.25">
      <c r="F798" s="3"/>
    </row>
    <row r="799" spans="6:6" x14ac:dyDescent="0.25">
      <c r="F799" s="3"/>
    </row>
    <row r="800" spans="6:6" x14ac:dyDescent="0.25">
      <c r="F800" s="3"/>
    </row>
    <row r="801" spans="6:6" x14ac:dyDescent="0.25">
      <c r="F801" s="3"/>
    </row>
    <row r="802" spans="6:6" x14ac:dyDescent="0.25">
      <c r="F802" s="3"/>
    </row>
    <row r="803" spans="6:6" x14ac:dyDescent="0.25">
      <c r="F803" s="3"/>
    </row>
    <row r="804" spans="6:6" x14ac:dyDescent="0.25">
      <c r="F804" s="3"/>
    </row>
    <row r="805" spans="6:6" x14ac:dyDescent="0.25">
      <c r="F805" s="3"/>
    </row>
    <row r="806" spans="6:6" x14ac:dyDescent="0.25">
      <c r="F806" s="3"/>
    </row>
    <row r="807" spans="6:6" x14ac:dyDescent="0.25">
      <c r="F807" s="3"/>
    </row>
    <row r="808" spans="6:6" x14ac:dyDescent="0.25">
      <c r="F808" s="3"/>
    </row>
    <row r="809" spans="6:6" x14ac:dyDescent="0.25">
      <c r="F809" s="3"/>
    </row>
    <row r="810" spans="6:6" x14ac:dyDescent="0.25">
      <c r="F810" s="3"/>
    </row>
    <row r="811" spans="6:6" x14ac:dyDescent="0.25">
      <c r="F811" s="3"/>
    </row>
    <row r="812" spans="6:6" x14ac:dyDescent="0.25">
      <c r="F812" s="3"/>
    </row>
    <row r="813" spans="6:6" x14ac:dyDescent="0.25">
      <c r="F813" s="3"/>
    </row>
    <row r="814" spans="6:6" x14ac:dyDescent="0.25">
      <c r="F814" s="3"/>
    </row>
    <row r="815" spans="6:6" x14ac:dyDescent="0.25">
      <c r="F815" s="3"/>
    </row>
    <row r="816" spans="6:6" x14ac:dyDescent="0.25">
      <c r="F816" s="3"/>
    </row>
    <row r="817" spans="6:6" x14ac:dyDescent="0.25">
      <c r="F817" s="3"/>
    </row>
    <row r="818" spans="6:6" x14ac:dyDescent="0.25">
      <c r="F818" s="3"/>
    </row>
    <row r="819" spans="6:6" x14ac:dyDescent="0.25">
      <c r="F819" s="3"/>
    </row>
    <row r="820" spans="6:6" x14ac:dyDescent="0.25">
      <c r="F820" s="3"/>
    </row>
    <row r="821" spans="6:6" x14ac:dyDescent="0.25">
      <c r="F821" s="3"/>
    </row>
    <row r="822" spans="6:6" x14ac:dyDescent="0.25">
      <c r="F822" s="3"/>
    </row>
    <row r="823" spans="6:6" x14ac:dyDescent="0.25">
      <c r="F823" s="3"/>
    </row>
    <row r="824" spans="6:6" x14ac:dyDescent="0.25">
      <c r="F824" s="3"/>
    </row>
    <row r="825" spans="6:6" x14ac:dyDescent="0.25">
      <c r="F825" s="3"/>
    </row>
    <row r="826" spans="6:6" x14ac:dyDescent="0.25">
      <c r="F826" s="3"/>
    </row>
    <row r="827" spans="6:6" x14ac:dyDescent="0.25">
      <c r="F827" s="3"/>
    </row>
    <row r="828" spans="6:6" x14ac:dyDescent="0.25">
      <c r="F828" s="3"/>
    </row>
    <row r="829" spans="6:6" x14ac:dyDescent="0.25">
      <c r="F829" s="3"/>
    </row>
    <row r="830" spans="6:6" x14ac:dyDescent="0.25">
      <c r="F830" s="3"/>
    </row>
    <row r="831" spans="6:6" x14ac:dyDescent="0.25">
      <c r="F831" s="3"/>
    </row>
    <row r="832" spans="6:6" x14ac:dyDescent="0.25">
      <c r="F832" s="3"/>
    </row>
    <row r="833" spans="6:6" x14ac:dyDescent="0.25">
      <c r="F833" s="3"/>
    </row>
    <row r="834" spans="6:6" x14ac:dyDescent="0.25">
      <c r="F834" s="3"/>
    </row>
    <row r="835" spans="6:6" x14ac:dyDescent="0.25">
      <c r="F835" s="3"/>
    </row>
    <row r="836" spans="6:6" x14ac:dyDescent="0.25">
      <c r="F836" s="3"/>
    </row>
    <row r="837" spans="6:6" x14ac:dyDescent="0.25">
      <c r="F837" s="3"/>
    </row>
    <row r="838" spans="6:6" x14ac:dyDescent="0.25">
      <c r="F838" s="3"/>
    </row>
    <row r="839" spans="6:6" x14ac:dyDescent="0.25">
      <c r="F839" s="3"/>
    </row>
    <row r="840" spans="6:6" x14ac:dyDescent="0.25">
      <c r="F840" s="3"/>
    </row>
    <row r="841" spans="6:6" x14ac:dyDescent="0.25">
      <c r="F841" s="3"/>
    </row>
    <row r="842" spans="6:6" x14ac:dyDescent="0.25">
      <c r="F842" s="3"/>
    </row>
    <row r="843" spans="6:6" x14ac:dyDescent="0.25">
      <c r="F843" s="3"/>
    </row>
    <row r="844" spans="6:6" x14ac:dyDescent="0.25">
      <c r="F844" s="3"/>
    </row>
    <row r="845" spans="6:6" x14ac:dyDescent="0.25">
      <c r="F845" s="3"/>
    </row>
    <row r="846" spans="6:6" x14ac:dyDescent="0.25">
      <c r="F846" s="3"/>
    </row>
    <row r="847" spans="6:6" x14ac:dyDescent="0.25">
      <c r="F847" s="3"/>
    </row>
    <row r="848" spans="6:6" x14ac:dyDescent="0.25">
      <c r="F848" s="3"/>
    </row>
    <row r="849" spans="6:6" x14ac:dyDescent="0.25">
      <c r="F849" s="3"/>
    </row>
    <row r="850" spans="6:6" x14ac:dyDescent="0.25">
      <c r="F850" s="3"/>
    </row>
    <row r="851" spans="6:6" x14ac:dyDescent="0.25">
      <c r="F851" s="3"/>
    </row>
    <row r="852" spans="6:6" x14ac:dyDescent="0.25">
      <c r="F852" s="3"/>
    </row>
    <row r="853" spans="6:6" x14ac:dyDescent="0.25">
      <c r="F853" s="3"/>
    </row>
    <row r="854" spans="6:6" x14ac:dyDescent="0.25">
      <c r="F854" s="3"/>
    </row>
    <row r="855" spans="6:6" x14ac:dyDescent="0.25">
      <c r="F855" s="3"/>
    </row>
    <row r="856" spans="6:6" x14ac:dyDescent="0.25">
      <c r="F856" s="3"/>
    </row>
    <row r="857" spans="6:6" x14ac:dyDescent="0.25">
      <c r="F857" s="3"/>
    </row>
    <row r="858" spans="6:6" x14ac:dyDescent="0.25">
      <c r="F858" s="3"/>
    </row>
    <row r="859" spans="6:6" x14ac:dyDescent="0.25">
      <c r="F859" s="3"/>
    </row>
    <row r="860" spans="6:6" x14ac:dyDescent="0.25">
      <c r="F860" s="3"/>
    </row>
    <row r="861" spans="6:6" x14ac:dyDescent="0.25">
      <c r="F861" s="3"/>
    </row>
    <row r="862" spans="6:6" x14ac:dyDescent="0.25">
      <c r="F862" s="3"/>
    </row>
    <row r="863" spans="6:6" x14ac:dyDescent="0.25">
      <c r="F863" s="3"/>
    </row>
    <row r="864" spans="6:6" x14ac:dyDescent="0.25">
      <c r="F864" s="3"/>
    </row>
    <row r="865" spans="6:6" x14ac:dyDescent="0.25">
      <c r="F865" s="3"/>
    </row>
    <row r="866" spans="6:6" x14ac:dyDescent="0.25">
      <c r="F866" s="3"/>
    </row>
    <row r="867" spans="6:6" x14ac:dyDescent="0.25">
      <c r="F867" s="3"/>
    </row>
    <row r="868" spans="6:6" x14ac:dyDescent="0.25">
      <c r="F868" s="3"/>
    </row>
    <row r="869" spans="6:6" x14ac:dyDescent="0.25">
      <c r="F869" s="3"/>
    </row>
    <row r="870" spans="6:6" x14ac:dyDescent="0.25">
      <c r="F870" s="3"/>
    </row>
    <row r="871" spans="6:6" x14ac:dyDescent="0.25">
      <c r="F871" s="3"/>
    </row>
    <row r="872" spans="6:6" x14ac:dyDescent="0.25">
      <c r="F872" s="3"/>
    </row>
    <row r="873" spans="6:6" x14ac:dyDescent="0.25">
      <c r="F873" s="3"/>
    </row>
    <row r="874" spans="6:6" x14ac:dyDescent="0.25">
      <c r="F874" s="3"/>
    </row>
    <row r="875" spans="6:6" x14ac:dyDescent="0.25">
      <c r="F875" s="3"/>
    </row>
    <row r="876" spans="6:6" x14ac:dyDescent="0.25">
      <c r="F876" s="3"/>
    </row>
    <row r="877" spans="6:6" x14ac:dyDescent="0.25">
      <c r="F877" s="3"/>
    </row>
    <row r="878" spans="6:6" x14ac:dyDescent="0.25">
      <c r="F878" s="3"/>
    </row>
    <row r="879" spans="6:6" x14ac:dyDescent="0.25">
      <c r="F879" s="3"/>
    </row>
    <row r="880" spans="6:6" x14ac:dyDescent="0.25">
      <c r="F880" s="3"/>
    </row>
    <row r="881" spans="6:6" x14ac:dyDescent="0.25">
      <c r="F881" s="3"/>
    </row>
    <row r="882" spans="6:6" x14ac:dyDescent="0.25">
      <c r="F882" s="3"/>
    </row>
    <row r="883" spans="6:6" x14ac:dyDescent="0.25">
      <c r="F883" s="3"/>
    </row>
    <row r="884" spans="6:6" x14ac:dyDescent="0.25">
      <c r="F884" s="3"/>
    </row>
    <row r="885" spans="6:6" x14ac:dyDescent="0.25">
      <c r="F885" s="3"/>
    </row>
    <row r="886" spans="6:6" x14ac:dyDescent="0.25">
      <c r="F886" s="3"/>
    </row>
    <row r="887" spans="6:6" x14ac:dyDescent="0.25">
      <c r="F887" s="3"/>
    </row>
    <row r="888" spans="6:6" x14ac:dyDescent="0.25">
      <c r="F888" s="3"/>
    </row>
    <row r="889" spans="6:6" x14ac:dyDescent="0.25">
      <c r="F889" s="3"/>
    </row>
    <row r="890" spans="6:6" x14ac:dyDescent="0.25">
      <c r="F890" s="3"/>
    </row>
    <row r="891" spans="6:6" x14ac:dyDescent="0.25">
      <c r="F891" s="3"/>
    </row>
    <row r="892" spans="6:6" x14ac:dyDescent="0.25">
      <c r="F892" s="3"/>
    </row>
    <row r="893" spans="6:6" x14ac:dyDescent="0.25">
      <c r="F893" s="3"/>
    </row>
    <row r="894" spans="6:6" x14ac:dyDescent="0.25">
      <c r="F894" s="3"/>
    </row>
    <row r="895" spans="6:6" x14ac:dyDescent="0.25">
      <c r="F895" s="3"/>
    </row>
    <row r="896" spans="6:6" x14ac:dyDescent="0.25">
      <c r="F896" s="3"/>
    </row>
    <row r="897" spans="6:6" x14ac:dyDescent="0.25">
      <c r="F897" s="3"/>
    </row>
    <row r="898" spans="6:6" x14ac:dyDescent="0.25">
      <c r="F898" s="3"/>
    </row>
    <row r="899" spans="6:6" x14ac:dyDescent="0.25">
      <c r="F899" s="3"/>
    </row>
    <row r="900" spans="6:6" x14ac:dyDescent="0.25">
      <c r="F900" s="3"/>
    </row>
    <row r="901" spans="6:6" x14ac:dyDescent="0.25">
      <c r="F901" s="3"/>
    </row>
    <row r="902" spans="6:6" x14ac:dyDescent="0.25">
      <c r="F902" s="3"/>
    </row>
    <row r="903" spans="6:6" x14ac:dyDescent="0.25">
      <c r="F903" s="3"/>
    </row>
    <row r="904" spans="6:6" x14ac:dyDescent="0.25">
      <c r="F904" s="3"/>
    </row>
    <row r="905" spans="6:6" x14ac:dyDescent="0.25">
      <c r="F905" s="3"/>
    </row>
    <row r="906" spans="6:6" x14ac:dyDescent="0.25">
      <c r="F906" s="3"/>
    </row>
    <row r="907" spans="6:6" x14ac:dyDescent="0.25">
      <c r="F907" s="3"/>
    </row>
    <row r="908" spans="6:6" x14ac:dyDescent="0.25">
      <c r="F908" s="3"/>
    </row>
    <row r="909" spans="6:6" x14ac:dyDescent="0.25">
      <c r="F909" s="3"/>
    </row>
    <row r="910" spans="6:6" x14ac:dyDescent="0.25">
      <c r="F910" s="3"/>
    </row>
    <row r="911" spans="6:6" x14ac:dyDescent="0.25">
      <c r="F911" s="3"/>
    </row>
    <row r="912" spans="6:6" x14ac:dyDescent="0.25">
      <c r="F912" s="3"/>
    </row>
    <row r="913" spans="6:6" x14ac:dyDescent="0.25">
      <c r="F913" s="3"/>
    </row>
    <row r="914" spans="6:6" x14ac:dyDescent="0.25">
      <c r="F914" s="3"/>
    </row>
    <row r="915" spans="6:6" x14ac:dyDescent="0.25">
      <c r="F915" s="3"/>
    </row>
    <row r="916" spans="6:6" x14ac:dyDescent="0.25">
      <c r="F916" s="3"/>
    </row>
    <row r="917" spans="6:6" x14ac:dyDescent="0.25">
      <c r="F917" s="3"/>
    </row>
    <row r="918" spans="6:6" x14ac:dyDescent="0.25">
      <c r="F918" s="3"/>
    </row>
    <row r="919" spans="6:6" x14ac:dyDescent="0.25">
      <c r="F919" s="3"/>
    </row>
    <row r="920" spans="6:6" x14ac:dyDescent="0.25">
      <c r="F920" s="3"/>
    </row>
    <row r="921" spans="6:6" x14ac:dyDescent="0.25">
      <c r="F921" s="3"/>
    </row>
    <row r="922" spans="6:6" x14ac:dyDescent="0.25">
      <c r="F922" s="3"/>
    </row>
    <row r="923" spans="6:6" x14ac:dyDescent="0.25">
      <c r="F923" s="3"/>
    </row>
    <row r="924" spans="6:6" x14ac:dyDescent="0.25">
      <c r="F924" s="3"/>
    </row>
    <row r="925" spans="6:6" x14ac:dyDescent="0.25">
      <c r="F925" s="3"/>
    </row>
    <row r="926" spans="6:6" x14ac:dyDescent="0.25">
      <c r="F926" s="3"/>
    </row>
    <row r="927" spans="6:6" x14ac:dyDescent="0.25">
      <c r="F927" s="3"/>
    </row>
    <row r="928" spans="6:6" x14ac:dyDescent="0.25">
      <c r="F928" s="3"/>
    </row>
    <row r="929" spans="6:6" x14ac:dyDescent="0.25">
      <c r="F929" s="3"/>
    </row>
    <row r="930" spans="6:6" x14ac:dyDescent="0.25">
      <c r="F930" s="3"/>
    </row>
    <row r="931" spans="6:6" x14ac:dyDescent="0.25">
      <c r="F931" s="3"/>
    </row>
    <row r="932" spans="6:6" x14ac:dyDescent="0.25">
      <c r="F932" s="3"/>
    </row>
    <row r="933" spans="6:6" x14ac:dyDescent="0.25">
      <c r="F933" s="3"/>
    </row>
    <row r="934" spans="6:6" x14ac:dyDescent="0.25">
      <c r="F934" s="3"/>
    </row>
    <row r="935" spans="6:6" x14ac:dyDescent="0.25">
      <c r="F935" s="3"/>
    </row>
    <row r="936" spans="6:6" x14ac:dyDescent="0.25">
      <c r="F936" s="3"/>
    </row>
    <row r="937" spans="6:6" x14ac:dyDescent="0.25">
      <c r="F937" s="3"/>
    </row>
    <row r="938" spans="6:6" x14ac:dyDescent="0.25">
      <c r="F938" s="3"/>
    </row>
    <row r="939" spans="6:6" x14ac:dyDescent="0.25">
      <c r="F939" s="3"/>
    </row>
    <row r="940" spans="6:6" x14ac:dyDescent="0.25">
      <c r="F940" s="3"/>
    </row>
    <row r="941" spans="6:6" x14ac:dyDescent="0.25">
      <c r="F941" s="3"/>
    </row>
    <row r="942" spans="6:6" x14ac:dyDescent="0.25">
      <c r="F942" s="3"/>
    </row>
    <row r="943" spans="6:6" x14ac:dyDescent="0.25">
      <c r="F943" s="3"/>
    </row>
    <row r="944" spans="6:6" x14ac:dyDescent="0.25">
      <c r="F944" s="3"/>
    </row>
    <row r="945" spans="6:6" x14ac:dyDescent="0.25">
      <c r="F945" s="3"/>
    </row>
    <row r="946" spans="6:6" x14ac:dyDescent="0.25">
      <c r="F946" s="3"/>
    </row>
    <row r="947" spans="6:6" x14ac:dyDescent="0.25">
      <c r="F947" s="3"/>
    </row>
    <row r="948" spans="6:6" x14ac:dyDescent="0.25">
      <c r="F948" s="3"/>
    </row>
    <row r="949" spans="6:6" x14ac:dyDescent="0.25">
      <c r="F949" s="3"/>
    </row>
    <row r="950" spans="6:6" x14ac:dyDescent="0.25">
      <c r="F950" s="3"/>
    </row>
    <row r="951" spans="6:6" x14ac:dyDescent="0.25">
      <c r="F951" s="3"/>
    </row>
    <row r="952" spans="6:6" x14ac:dyDescent="0.25">
      <c r="F952" s="3"/>
    </row>
    <row r="953" spans="6:6" x14ac:dyDescent="0.25">
      <c r="F953" s="3"/>
    </row>
    <row r="954" spans="6:6" x14ac:dyDescent="0.25">
      <c r="F954" s="3"/>
    </row>
    <row r="955" spans="6:6" x14ac:dyDescent="0.25">
      <c r="F955" s="3"/>
    </row>
    <row r="956" spans="6:6" x14ac:dyDescent="0.25">
      <c r="F956" s="3"/>
    </row>
    <row r="957" spans="6:6" x14ac:dyDescent="0.25">
      <c r="F957" s="3"/>
    </row>
    <row r="958" spans="6:6" x14ac:dyDescent="0.25">
      <c r="F958" s="3"/>
    </row>
    <row r="959" spans="6:6" x14ac:dyDescent="0.25">
      <c r="F959" s="3"/>
    </row>
    <row r="960" spans="6:6" x14ac:dyDescent="0.25">
      <c r="F960" s="3"/>
    </row>
    <row r="961" spans="6:6" x14ac:dyDescent="0.25">
      <c r="F961" s="3"/>
    </row>
    <row r="962" spans="6:6" x14ac:dyDescent="0.25">
      <c r="F962" s="3"/>
    </row>
    <row r="963" spans="6:6" x14ac:dyDescent="0.25">
      <c r="F963" s="3"/>
    </row>
    <row r="964" spans="6:6" x14ac:dyDescent="0.25">
      <c r="F964" s="3"/>
    </row>
    <row r="965" spans="6:6" x14ac:dyDescent="0.25">
      <c r="F965" s="3"/>
    </row>
    <row r="966" spans="6:6" x14ac:dyDescent="0.25">
      <c r="F966" s="3"/>
    </row>
    <row r="967" spans="6:6" x14ac:dyDescent="0.25">
      <c r="F967" s="3"/>
    </row>
    <row r="968" spans="6:6" x14ac:dyDescent="0.25">
      <c r="F968" s="3"/>
    </row>
    <row r="969" spans="6:6" x14ac:dyDescent="0.25">
      <c r="F969" s="3"/>
    </row>
    <row r="970" spans="6:6" x14ac:dyDescent="0.25">
      <c r="F970" s="3"/>
    </row>
    <row r="971" spans="6:6" x14ac:dyDescent="0.25">
      <c r="F971" s="3"/>
    </row>
    <row r="972" spans="6:6" x14ac:dyDescent="0.25">
      <c r="F972" s="3"/>
    </row>
    <row r="973" spans="6:6" x14ac:dyDescent="0.25">
      <c r="F973" s="3"/>
    </row>
    <row r="974" spans="6:6" x14ac:dyDescent="0.25">
      <c r="F974" s="3"/>
    </row>
    <row r="975" spans="6:6" x14ac:dyDescent="0.25">
      <c r="F975" s="3"/>
    </row>
    <row r="976" spans="6:6" x14ac:dyDescent="0.25">
      <c r="F976" s="3"/>
    </row>
    <row r="977" spans="6:6" x14ac:dyDescent="0.25">
      <c r="F977" s="3"/>
    </row>
    <row r="978" spans="6:6" x14ac:dyDescent="0.25">
      <c r="F978" s="3"/>
    </row>
    <row r="979" spans="6:6" x14ac:dyDescent="0.25">
      <c r="F979" s="3"/>
    </row>
    <row r="980" spans="6:6" x14ac:dyDescent="0.25">
      <c r="F980" s="3"/>
    </row>
    <row r="981" spans="6:6" x14ac:dyDescent="0.25">
      <c r="F981" s="3"/>
    </row>
    <row r="982" spans="6:6" x14ac:dyDescent="0.25">
      <c r="F982" s="3"/>
    </row>
    <row r="983" spans="6:6" x14ac:dyDescent="0.25">
      <c r="F983" s="3"/>
    </row>
    <row r="984" spans="6:6" x14ac:dyDescent="0.25">
      <c r="F984" s="3"/>
    </row>
    <row r="985" spans="6:6" x14ac:dyDescent="0.25">
      <c r="F985" s="3"/>
    </row>
    <row r="986" spans="6:6" x14ac:dyDescent="0.25">
      <c r="F986" s="3"/>
    </row>
    <row r="987" spans="6:6" x14ac:dyDescent="0.25">
      <c r="F987" s="3"/>
    </row>
    <row r="988" spans="6:6" x14ac:dyDescent="0.25">
      <c r="F988" s="3"/>
    </row>
    <row r="989" spans="6:6" x14ac:dyDescent="0.25">
      <c r="F989" s="3"/>
    </row>
    <row r="990" spans="6:6" x14ac:dyDescent="0.25">
      <c r="F990" s="3"/>
    </row>
    <row r="991" spans="6:6" x14ac:dyDescent="0.25">
      <c r="F991" s="3"/>
    </row>
    <row r="992" spans="6:6" x14ac:dyDescent="0.25">
      <c r="F992" s="3"/>
    </row>
    <row r="993" spans="6:6" x14ac:dyDescent="0.25">
      <c r="F993" s="3"/>
    </row>
    <row r="994" spans="6:6" x14ac:dyDescent="0.25">
      <c r="F994" s="3"/>
    </row>
    <row r="995" spans="6:6" x14ac:dyDescent="0.25">
      <c r="F995" s="3"/>
    </row>
    <row r="996" spans="6:6" x14ac:dyDescent="0.25">
      <c r="F996" s="3"/>
    </row>
    <row r="997" spans="6:6" x14ac:dyDescent="0.25">
      <c r="F997" s="3"/>
    </row>
    <row r="998" spans="6:6" x14ac:dyDescent="0.25">
      <c r="F998" s="3"/>
    </row>
    <row r="999" spans="6:6" x14ac:dyDescent="0.25">
      <c r="F999" s="3"/>
    </row>
    <row r="1000" spans="6:6" x14ac:dyDescent="0.25">
      <c r="F1000" s="3"/>
    </row>
    <row r="1001" spans="6:6" x14ac:dyDescent="0.25">
      <c r="F1001" s="3"/>
    </row>
    <row r="1002" spans="6:6" x14ac:dyDescent="0.25">
      <c r="F1002" s="3"/>
    </row>
    <row r="1003" spans="6:6" x14ac:dyDescent="0.25">
      <c r="F1003" s="3"/>
    </row>
    <row r="1004" spans="6:6" x14ac:dyDescent="0.25">
      <c r="F1004" s="3"/>
    </row>
    <row r="1005" spans="6:6" x14ac:dyDescent="0.25">
      <c r="F1005" s="3"/>
    </row>
    <row r="1006" spans="6:6" x14ac:dyDescent="0.25">
      <c r="F1006" s="3"/>
    </row>
    <row r="1007" spans="6:6" x14ac:dyDescent="0.25">
      <c r="F1007" s="3"/>
    </row>
    <row r="1008" spans="6:6" x14ac:dyDescent="0.25">
      <c r="F1008" s="3"/>
    </row>
    <row r="1009" spans="6:6" x14ac:dyDescent="0.25">
      <c r="F1009" s="3"/>
    </row>
    <row r="1010" spans="6:6" x14ac:dyDescent="0.25">
      <c r="F1010" s="3"/>
    </row>
    <row r="1011" spans="6:6" x14ac:dyDescent="0.25">
      <c r="F1011" s="3"/>
    </row>
    <row r="1012" spans="6:6" x14ac:dyDescent="0.25">
      <c r="F1012" s="3"/>
    </row>
    <row r="1013" spans="6:6" x14ac:dyDescent="0.25">
      <c r="F1013" s="3"/>
    </row>
    <row r="1014" spans="6:6" x14ac:dyDescent="0.25">
      <c r="F1014" s="3"/>
    </row>
    <row r="1015" spans="6:6" x14ac:dyDescent="0.25">
      <c r="F1015" s="3"/>
    </row>
    <row r="1016" spans="6:6" x14ac:dyDescent="0.25">
      <c r="F1016" s="3"/>
    </row>
    <row r="1017" spans="6:6" x14ac:dyDescent="0.25">
      <c r="F1017" s="3"/>
    </row>
    <row r="1018" spans="6:6" x14ac:dyDescent="0.25">
      <c r="F1018" s="3"/>
    </row>
    <row r="1019" spans="6:6" x14ac:dyDescent="0.25">
      <c r="F1019" s="3"/>
    </row>
    <row r="1020" spans="6:6" x14ac:dyDescent="0.25">
      <c r="F1020" s="3"/>
    </row>
    <row r="1021" spans="6:6" x14ac:dyDescent="0.25">
      <c r="F1021" s="3"/>
    </row>
    <row r="1022" spans="6:6" x14ac:dyDescent="0.25">
      <c r="F1022" s="3"/>
    </row>
    <row r="1023" spans="6:6" x14ac:dyDescent="0.25">
      <c r="F1023" s="3"/>
    </row>
    <row r="1024" spans="6:6" x14ac:dyDescent="0.25">
      <c r="F1024" s="3"/>
    </row>
    <row r="1025" spans="6:6" x14ac:dyDescent="0.25">
      <c r="F1025" s="3"/>
    </row>
    <row r="1026" spans="6:6" x14ac:dyDescent="0.25">
      <c r="F1026" s="3"/>
    </row>
    <row r="1027" spans="6:6" x14ac:dyDescent="0.25">
      <c r="F1027" s="3"/>
    </row>
    <row r="1028" spans="6:6" x14ac:dyDescent="0.25">
      <c r="F1028" s="3"/>
    </row>
    <row r="1029" spans="6:6" x14ac:dyDescent="0.25">
      <c r="F1029" s="3"/>
    </row>
    <row r="1030" spans="6:6" x14ac:dyDescent="0.25">
      <c r="F1030" s="3"/>
    </row>
    <row r="1031" spans="6:6" x14ac:dyDescent="0.25">
      <c r="F1031" s="3"/>
    </row>
    <row r="1032" spans="6:6" x14ac:dyDescent="0.25">
      <c r="F1032" s="3"/>
    </row>
    <row r="1033" spans="6:6" x14ac:dyDescent="0.25">
      <c r="F1033" s="3"/>
    </row>
    <row r="1034" spans="6:6" x14ac:dyDescent="0.25">
      <c r="F1034" s="3"/>
    </row>
    <row r="1035" spans="6:6" x14ac:dyDescent="0.25">
      <c r="F1035" s="3"/>
    </row>
    <row r="1036" spans="6:6" x14ac:dyDescent="0.25">
      <c r="F1036" s="3"/>
    </row>
    <row r="1037" spans="6:6" x14ac:dyDescent="0.25">
      <c r="F1037" s="3"/>
    </row>
    <row r="1038" spans="6:6" x14ac:dyDescent="0.25">
      <c r="F1038" s="3"/>
    </row>
    <row r="1039" spans="6:6" x14ac:dyDescent="0.25">
      <c r="F1039" s="3"/>
    </row>
    <row r="1040" spans="6:6" x14ac:dyDescent="0.25">
      <c r="F1040" s="3"/>
    </row>
    <row r="1041" spans="6:6" x14ac:dyDescent="0.25">
      <c r="F1041" s="3"/>
    </row>
    <row r="1042" spans="6:6" x14ac:dyDescent="0.25">
      <c r="F1042" s="3"/>
    </row>
    <row r="1043" spans="6:6" x14ac:dyDescent="0.25">
      <c r="F1043" s="3"/>
    </row>
    <row r="1044" spans="6:6" x14ac:dyDescent="0.25">
      <c r="F1044" s="3"/>
    </row>
    <row r="1045" spans="6:6" x14ac:dyDescent="0.25">
      <c r="F1045" s="3"/>
    </row>
    <row r="1046" spans="6:6" x14ac:dyDescent="0.25">
      <c r="F1046" s="3"/>
    </row>
    <row r="1047" spans="6:6" x14ac:dyDescent="0.25">
      <c r="F1047" s="3"/>
    </row>
    <row r="1048" spans="6:6" x14ac:dyDescent="0.25">
      <c r="F1048" s="3"/>
    </row>
    <row r="1049" spans="6:6" x14ac:dyDescent="0.25">
      <c r="F1049" s="3"/>
    </row>
    <row r="1050" spans="6:6" x14ac:dyDescent="0.25">
      <c r="F1050" s="3"/>
    </row>
    <row r="1051" spans="6:6" x14ac:dyDescent="0.25">
      <c r="F1051" s="3"/>
    </row>
    <row r="1052" spans="6:6" x14ac:dyDescent="0.25">
      <c r="F1052" s="3"/>
    </row>
    <row r="1053" spans="6:6" x14ac:dyDescent="0.25">
      <c r="F1053" s="3"/>
    </row>
    <row r="1054" spans="6:6" x14ac:dyDescent="0.25">
      <c r="F1054" s="3"/>
    </row>
    <row r="1055" spans="6:6" x14ac:dyDescent="0.25">
      <c r="F1055" s="3"/>
    </row>
    <row r="1056" spans="6:6" x14ac:dyDescent="0.25">
      <c r="F1056" s="3"/>
    </row>
    <row r="1057" spans="6:6" x14ac:dyDescent="0.25">
      <c r="F1057" s="3"/>
    </row>
    <row r="1058" spans="6:6" x14ac:dyDescent="0.25">
      <c r="F1058" s="3"/>
    </row>
    <row r="1059" spans="6:6" x14ac:dyDescent="0.25">
      <c r="F1059" s="3"/>
    </row>
    <row r="1060" spans="6:6" x14ac:dyDescent="0.25">
      <c r="F1060" s="3"/>
    </row>
    <row r="1061" spans="6:6" x14ac:dyDescent="0.25">
      <c r="F1061" s="3"/>
    </row>
    <row r="1062" spans="6:6" x14ac:dyDescent="0.25">
      <c r="F1062" s="3"/>
    </row>
    <row r="1063" spans="6:6" x14ac:dyDescent="0.25">
      <c r="F1063" s="3"/>
    </row>
    <row r="1064" spans="6:6" x14ac:dyDescent="0.25">
      <c r="F1064" s="3"/>
    </row>
    <row r="1065" spans="6:6" x14ac:dyDescent="0.25">
      <c r="F1065" s="3"/>
    </row>
    <row r="1066" spans="6:6" x14ac:dyDescent="0.25">
      <c r="F1066" s="3"/>
    </row>
    <row r="1067" spans="6:6" x14ac:dyDescent="0.25">
      <c r="F1067" s="3"/>
    </row>
    <row r="1068" spans="6:6" x14ac:dyDescent="0.25">
      <c r="F1068" s="3"/>
    </row>
    <row r="1069" spans="6:6" x14ac:dyDescent="0.25">
      <c r="F1069" s="3"/>
    </row>
    <row r="1070" spans="6:6" x14ac:dyDescent="0.25">
      <c r="F1070" s="3"/>
    </row>
    <row r="1071" spans="6:6" x14ac:dyDescent="0.25">
      <c r="F1071" s="3"/>
    </row>
    <row r="1072" spans="6:6" x14ac:dyDescent="0.25">
      <c r="F1072" s="3"/>
    </row>
    <row r="1073" spans="6:6" x14ac:dyDescent="0.25">
      <c r="F1073" s="3"/>
    </row>
    <row r="1074" spans="6:6" x14ac:dyDescent="0.25">
      <c r="F1074" s="3"/>
    </row>
    <row r="1075" spans="6:6" x14ac:dyDescent="0.25">
      <c r="F1075" s="3"/>
    </row>
    <row r="1076" spans="6:6" x14ac:dyDescent="0.25">
      <c r="F1076" s="3"/>
    </row>
    <row r="1077" spans="6:6" x14ac:dyDescent="0.25">
      <c r="F1077" s="3"/>
    </row>
    <row r="1078" spans="6:6" x14ac:dyDescent="0.25">
      <c r="F1078" s="3"/>
    </row>
    <row r="1079" spans="6:6" x14ac:dyDescent="0.25">
      <c r="F1079" s="3"/>
    </row>
    <row r="1080" spans="6:6" x14ac:dyDescent="0.25">
      <c r="F1080" s="3"/>
    </row>
    <row r="1081" spans="6:6" x14ac:dyDescent="0.25">
      <c r="F1081" s="3"/>
    </row>
    <row r="1082" spans="6:6" x14ac:dyDescent="0.25">
      <c r="F1082" s="3"/>
    </row>
    <row r="1083" spans="6:6" x14ac:dyDescent="0.25">
      <c r="F1083" s="3"/>
    </row>
    <row r="1084" spans="6:6" x14ac:dyDescent="0.25">
      <c r="F1084" s="3"/>
    </row>
    <row r="1085" spans="6:6" x14ac:dyDescent="0.25">
      <c r="F1085" s="3"/>
    </row>
    <row r="1086" spans="6:6" x14ac:dyDescent="0.25">
      <c r="F1086" s="3"/>
    </row>
    <row r="1087" spans="6:6" x14ac:dyDescent="0.25">
      <c r="F1087" s="3"/>
    </row>
    <row r="1088" spans="6:6" x14ac:dyDescent="0.25">
      <c r="F1088" s="3"/>
    </row>
    <row r="1089" spans="6:6" x14ac:dyDescent="0.25">
      <c r="F1089" s="3"/>
    </row>
    <row r="1090" spans="6:6" x14ac:dyDescent="0.25">
      <c r="F1090" s="3"/>
    </row>
    <row r="1091" spans="6:6" x14ac:dyDescent="0.25">
      <c r="F1091" s="3"/>
    </row>
    <row r="1092" spans="6:6" x14ac:dyDescent="0.25">
      <c r="F1092" s="3"/>
    </row>
    <row r="1093" spans="6:6" x14ac:dyDescent="0.25">
      <c r="F1093" s="3"/>
    </row>
    <row r="1094" spans="6:6" x14ac:dyDescent="0.25">
      <c r="F1094" s="3"/>
    </row>
    <row r="1095" spans="6:6" x14ac:dyDescent="0.25">
      <c r="F1095" s="3"/>
    </row>
    <row r="1096" spans="6:6" x14ac:dyDescent="0.25">
      <c r="F1096" s="3"/>
    </row>
    <row r="1097" spans="6:6" x14ac:dyDescent="0.25">
      <c r="F1097" s="3"/>
    </row>
    <row r="1098" spans="6:6" x14ac:dyDescent="0.25">
      <c r="F1098" s="3"/>
    </row>
    <row r="1099" spans="6:6" x14ac:dyDescent="0.25">
      <c r="F1099" s="3"/>
    </row>
    <row r="1100" spans="6:6" x14ac:dyDescent="0.25">
      <c r="F1100" s="3"/>
    </row>
    <row r="1101" spans="6:6" x14ac:dyDescent="0.25">
      <c r="F1101" s="3"/>
    </row>
    <row r="1102" spans="6:6" x14ac:dyDescent="0.25">
      <c r="F1102" s="3"/>
    </row>
    <row r="1103" spans="6:6" x14ac:dyDescent="0.25">
      <c r="F1103" s="3"/>
    </row>
    <row r="1104" spans="6:6" x14ac:dyDescent="0.25">
      <c r="F1104" s="3"/>
    </row>
    <row r="1105" spans="6:6" x14ac:dyDescent="0.25">
      <c r="F1105" s="3"/>
    </row>
    <row r="1106" spans="6:6" x14ac:dyDescent="0.25">
      <c r="F1106" s="3"/>
    </row>
    <row r="1107" spans="6:6" x14ac:dyDescent="0.25">
      <c r="F1107" s="3"/>
    </row>
    <row r="1108" spans="6:6" x14ac:dyDescent="0.25">
      <c r="F1108" s="3"/>
    </row>
    <row r="1109" spans="6:6" x14ac:dyDescent="0.25">
      <c r="F1109" s="3"/>
    </row>
    <row r="1110" spans="6:6" x14ac:dyDescent="0.25">
      <c r="F1110" s="3"/>
    </row>
    <row r="1111" spans="6:6" x14ac:dyDescent="0.25">
      <c r="F1111" s="3"/>
    </row>
    <row r="1112" spans="6:6" x14ac:dyDescent="0.25">
      <c r="F1112" s="3"/>
    </row>
    <row r="1113" spans="6:6" x14ac:dyDescent="0.25">
      <c r="F1113" s="3"/>
    </row>
    <row r="1114" spans="6:6" x14ac:dyDescent="0.25">
      <c r="F1114" s="3"/>
    </row>
    <row r="1115" spans="6:6" x14ac:dyDescent="0.25">
      <c r="F1115" s="3"/>
    </row>
    <row r="1116" spans="6:6" x14ac:dyDescent="0.25">
      <c r="F1116" s="3"/>
    </row>
    <row r="1117" spans="6:6" x14ac:dyDescent="0.25">
      <c r="F1117" s="3"/>
    </row>
    <row r="1118" spans="6:6" x14ac:dyDescent="0.25">
      <c r="F1118" s="3"/>
    </row>
    <row r="1119" spans="6:6" x14ac:dyDescent="0.25">
      <c r="F1119" s="3"/>
    </row>
    <row r="1120" spans="6:6" x14ac:dyDescent="0.25">
      <c r="F1120" s="3"/>
    </row>
    <row r="1121" spans="6:6" x14ac:dyDescent="0.25">
      <c r="F1121" s="3"/>
    </row>
    <row r="1122" spans="6:6" x14ac:dyDescent="0.25">
      <c r="F1122" s="3"/>
    </row>
    <row r="1123" spans="6:6" x14ac:dyDescent="0.25">
      <c r="F1123" s="3"/>
    </row>
    <row r="1124" spans="6:6" x14ac:dyDescent="0.25">
      <c r="F1124" s="3"/>
    </row>
    <row r="1125" spans="6:6" x14ac:dyDescent="0.25">
      <c r="F1125" s="3"/>
    </row>
    <row r="1126" spans="6:6" x14ac:dyDescent="0.25">
      <c r="F1126" s="3"/>
    </row>
    <row r="1127" spans="6:6" x14ac:dyDescent="0.25">
      <c r="F1127" s="3"/>
    </row>
    <row r="1128" spans="6:6" x14ac:dyDescent="0.25">
      <c r="F1128" s="3"/>
    </row>
    <row r="1129" spans="6:6" x14ac:dyDescent="0.25">
      <c r="F1129" s="3"/>
    </row>
    <row r="1130" spans="6:6" x14ac:dyDescent="0.25">
      <c r="F1130" s="3"/>
    </row>
    <row r="1131" spans="6:6" x14ac:dyDescent="0.25">
      <c r="F1131" s="3"/>
    </row>
    <row r="1132" spans="6:6" x14ac:dyDescent="0.25">
      <c r="F1132" s="3"/>
    </row>
    <row r="1133" spans="6:6" x14ac:dyDescent="0.25">
      <c r="F1133" s="3"/>
    </row>
    <row r="1134" spans="6:6" x14ac:dyDescent="0.25">
      <c r="F1134" s="3"/>
    </row>
    <row r="1135" spans="6:6" x14ac:dyDescent="0.25">
      <c r="F1135" s="3"/>
    </row>
    <row r="1136" spans="6:6" x14ac:dyDescent="0.25">
      <c r="F1136" s="3"/>
    </row>
    <row r="1137" spans="6:6" x14ac:dyDescent="0.25">
      <c r="F1137" s="3"/>
    </row>
    <row r="1138" spans="6:6" x14ac:dyDescent="0.25">
      <c r="F1138" s="3"/>
    </row>
    <row r="1139" spans="6:6" x14ac:dyDescent="0.25">
      <c r="F1139" s="3"/>
    </row>
    <row r="1140" spans="6:6" x14ac:dyDescent="0.25">
      <c r="F1140" s="3"/>
    </row>
    <row r="1141" spans="6:6" x14ac:dyDescent="0.25">
      <c r="F1141" s="3"/>
    </row>
    <row r="1142" spans="6:6" x14ac:dyDescent="0.25">
      <c r="F1142" s="3"/>
    </row>
    <row r="1143" spans="6:6" x14ac:dyDescent="0.25">
      <c r="F1143" s="3"/>
    </row>
    <row r="1144" spans="6:6" x14ac:dyDescent="0.25">
      <c r="F1144" s="3"/>
    </row>
    <row r="1145" spans="6:6" x14ac:dyDescent="0.25">
      <c r="F1145" s="3"/>
    </row>
    <row r="1146" spans="6:6" x14ac:dyDescent="0.25">
      <c r="F1146" s="3"/>
    </row>
    <row r="1147" spans="6:6" x14ac:dyDescent="0.25">
      <c r="F1147" s="3"/>
    </row>
    <row r="1148" spans="6:6" x14ac:dyDescent="0.25">
      <c r="F1148" s="3"/>
    </row>
    <row r="1149" spans="6:6" x14ac:dyDescent="0.25">
      <c r="F1149" s="3"/>
    </row>
    <row r="1150" spans="6:6" x14ac:dyDescent="0.25">
      <c r="F1150" s="3"/>
    </row>
    <row r="1151" spans="6:6" x14ac:dyDescent="0.25">
      <c r="F1151" s="3"/>
    </row>
    <row r="1152" spans="6:6" x14ac:dyDescent="0.25">
      <c r="F1152" s="3"/>
    </row>
    <row r="1153" spans="6:6" x14ac:dyDescent="0.25">
      <c r="F1153" s="3"/>
    </row>
    <row r="1154" spans="6:6" x14ac:dyDescent="0.25">
      <c r="F1154" s="3"/>
    </row>
    <row r="1155" spans="6:6" x14ac:dyDescent="0.25">
      <c r="F1155" s="3"/>
    </row>
    <row r="1156" spans="6:6" x14ac:dyDescent="0.25">
      <c r="F1156" s="3"/>
    </row>
    <row r="1157" spans="6:6" x14ac:dyDescent="0.25">
      <c r="F1157" s="3"/>
    </row>
    <row r="1158" spans="6:6" x14ac:dyDescent="0.25">
      <c r="F1158" s="3"/>
    </row>
    <row r="1159" spans="6:6" x14ac:dyDescent="0.25">
      <c r="F1159" s="3"/>
    </row>
    <row r="1160" spans="6:6" x14ac:dyDescent="0.25">
      <c r="F1160" s="3"/>
    </row>
    <row r="1161" spans="6:6" x14ac:dyDescent="0.25">
      <c r="F1161" s="3"/>
    </row>
    <row r="1162" spans="6:6" x14ac:dyDescent="0.25">
      <c r="F1162" s="3"/>
    </row>
    <row r="1163" spans="6:6" x14ac:dyDescent="0.25">
      <c r="F1163" s="3"/>
    </row>
    <row r="1164" spans="6:6" x14ac:dyDescent="0.25">
      <c r="F1164" s="3"/>
    </row>
    <row r="1165" spans="6:6" x14ac:dyDescent="0.25">
      <c r="F1165" s="3"/>
    </row>
    <row r="1166" spans="6:6" x14ac:dyDescent="0.25">
      <c r="F1166" s="3"/>
    </row>
    <row r="1167" spans="6:6" x14ac:dyDescent="0.25">
      <c r="F1167" s="3"/>
    </row>
    <row r="1168" spans="6:6" x14ac:dyDescent="0.25">
      <c r="F1168" s="3"/>
    </row>
    <row r="1169" spans="6:6" x14ac:dyDescent="0.25">
      <c r="F1169" s="3"/>
    </row>
    <row r="1170" spans="6:6" x14ac:dyDescent="0.25">
      <c r="F1170" s="3"/>
    </row>
    <row r="1171" spans="6:6" x14ac:dyDescent="0.25">
      <c r="F1171" s="3"/>
    </row>
    <row r="1172" spans="6:6" x14ac:dyDescent="0.25">
      <c r="F1172" s="3"/>
    </row>
    <row r="1173" spans="6:6" x14ac:dyDescent="0.25">
      <c r="F1173" s="3"/>
    </row>
    <row r="1174" spans="6:6" x14ac:dyDescent="0.25">
      <c r="F1174" s="3"/>
    </row>
    <row r="1175" spans="6:6" x14ac:dyDescent="0.25">
      <c r="F1175" s="3"/>
    </row>
    <row r="1176" spans="6:6" x14ac:dyDescent="0.25">
      <c r="F1176" s="3"/>
    </row>
    <row r="1177" spans="6:6" x14ac:dyDescent="0.25">
      <c r="F1177" s="3"/>
    </row>
    <row r="1178" spans="6:6" x14ac:dyDescent="0.25">
      <c r="F1178" s="3"/>
    </row>
    <row r="1179" spans="6:6" x14ac:dyDescent="0.25">
      <c r="F1179" s="3"/>
    </row>
    <row r="1180" spans="6:6" x14ac:dyDescent="0.25">
      <c r="F1180" s="3"/>
    </row>
    <row r="1181" spans="6:6" x14ac:dyDescent="0.25">
      <c r="F1181" s="3"/>
    </row>
    <row r="1182" spans="6:6" x14ac:dyDescent="0.25">
      <c r="F1182" s="3"/>
    </row>
    <row r="1183" spans="6:6" x14ac:dyDescent="0.25">
      <c r="F1183" s="3"/>
    </row>
    <row r="1184" spans="6:6" x14ac:dyDescent="0.25">
      <c r="F1184" s="3"/>
    </row>
    <row r="1185" spans="6:6" x14ac:dyDescent="0.25">
      <c r="F1185" s="3"/>
    </row>
    <row r="1186" spans="6:6" x14ac:dyDescent="0.25">
      <c r="F1186" s="3"/>
    </row>
    <row r="1187" spans="6:6" x14ac:dyDescent="0.25">
      <c r="F1187" s="3"/>
    </row>
    <row r="1188" spans="6:6" x14ac:dyDescent="0.25">
      <c r="F1188" s="3"/>
    </row>
    <row r="1189" spans="6:6" x14ac:dyDescent="0.25">
      <c r="F1189" s="3"/>
    </row>
    <row r="1190" spans="6:6" x14ac:dyDescent="0.25">
      <c r="F1190" s="3"/>
    </row>
    <row r="1191" spans="6:6" x14ac:dyDescent="0.25">
      <c r="F1191" s="3"/>
    </row>
    <row r="1192" spans="6:6" x14ac:dyDescent="0.25">
      <c r="F1192" s="3"/>
    </row>
    <row r="1193" spans="6:6" x14ac:dyDescent="0.25">
      <c r="F1193" s="3"/>
    </row>
    <row r="1194" spans="6:6" x14ac:dyDescent="0.25">
      <c r="F1194" s="3"/>
    </row>
    <row r="1195" spans="6:6" x14ac:dyDescent="0.25">
      <c r="F1195" s="3"/>
    </row>
    <row r="1196" spans="6:6" x14ac:dyDescent="0.25">
      <c r="F1196" s="3"/>
    </row>
    <row r="1197" spans="6:6" x14ac:dyDescent="0.25">
      <c r="F1197" s="3"/>
    </row>
    <row r="1198" spans="6:6" x14ac:dyDescent="0.25">
      <c r="F1198" s="3"/>
    </row>
    <row r="1199" spans="6:6" x14ac:dyDescent="0.25">
      <c r="F1199" s="3"/>
    </row>
    <row r="1200" spans="6:6" x14ac:dyDescent="0.25">
      <c r="F1200" s="3"/>
    </row>
    <row r="1201" spans="6:6" x14ac:dyDescent="0.25">
      <c r="F1201" s="3"/>
    </row>
    <row r="1202" spans="6:6" x14ac:dyDescent="0.25">
      <c r="F1202" s="3"/>
    </row>
    <row r="1203" spans="6:6" x14ac:dyDescent="0.25">
      <c r="F1203" s="3"/>
    </row>
    <row r="1204" spans="6:6" x14ac:dyDescent="0.25">
      <c r="F1204" s="3"/>
    </row>
    <row r="1205" spans="6:6" x14ac:dyDescent="0.25">
      <c r="F1205" s="3"/>
    </row>
    <row r="1206" spans="6:6" x14ac:dyDescent="0.25">
      <c r="F1206" s="3"/>
    </row>
    <row r="1207" spans="6:6" x14ac:dyDescent="0.25">
      <c r="F1207" s="3"/>
    </row>
    <row r="1208" spans="6:6" x14ac:dyDescent="0.25">
      <c r="F1208" s="3"/>
    </row>
    <row r="1209" spans="6:6" x14ac:dyDescent="0.25">
      <c r="F1209" s="3"/>
    </row>
    <row r="1210" spans="6:6" x14ac:dyDescent="0.25">
      <c r="F1210" s="3"/>
    </row>
    <row r="1211" spans="6:6" x14ac:dyDescent="0.25">
      <c r="F1211" s="3"/>
    </row>
    <row r="1212" spans="6:6" x14ac:dyDescent="0.25">
      <c r="F1212" s="3"/>
    </row>
    <row r="1213" spans="6:6" x14ac:dyDescent="0.25">
      <c r="F1213" s="3"/>
    </row>
    <row r="1214" spans="6:6" x14ac:dyDescent="0.25">
      <c r="F1214" s="3"/>
    </row>
    <row r="1215" spans="6:6" x14ac:dyDescent="0.25">
      <c r="F1215" s="3"/>
    </row>
    <row r="1216" spans="6:6" x14ac:dyDescent="0.25">
      <c r="F1216" s="3"/>
    </row>
    <row r="1217" spans="6:6" x14ac:dyDescent="0.25">
      <c r="F1217" s="3"/>
    </row>
    <row r="1218" spans="6:6" x14ac:dyDescent="0.25">
      <c r="F1218" s="3"/>
    </row>
    <row r="1219" spans="6:6" x14ac:dyDescent="0.25">
      <c r="F1219" s="3"/>
    </row>
    <row r="1220" spans="6:6" x14ac:dyDescent="0.25">
      <c r="F1220" s="3"/>
    </row>
    <row r="1221" spans="6:6" x14ac:dyDescent="0.25">
      <c r="F1221" s="3"/>
    </row>
    <row r="1222" spans="6:6" x14ac:dyDescent="0.25">
      <c r="F1222" s="3"/>
    </row>
    <row r="1223" spans="6:6" x14ac:dyDescent="0.25">
      <c r="F1223" s="3"/>
    </row>
    <row r="1224" spans="6:6" x14ac:dyDescent="0.25">
      <c r="F1224" s="3"/>
    </row>
    <row r="1225" spans="6:6" x14ac:dyDescent="0.25">
      <c r="F1225" s="3"/>
    </row>
    <row r="1226" spans="6:6" x14ac:dyDescent="0.25">
      <c r="F1226" s="3"/>
    </row>
    <row r="1227" spans="6:6" x14ac:dyDescent="0.25">
      <c r="F1227" s="3"/>
    </row>
    <row r="1228" spans="6:6" x14ac:dyDescent="0.25">
      <c r="F1228" s="3"/>
    </row>
    <row r="1229" spans="6:6" x14ac:dyDescent="0.25">
      <c r="F1229" s="3"/>
    </row>
    <row r="1230" spans="6:6" x14ac:dyDescent="0.25">
      <c r="F1230" s="3"/>
    </row>
    <row r="1231" spans="6:6" x14ac:dyDescent="0.25">
      <c r="F1231" s="3"/>
    </row>
    <row r="1232" spans="6:6" x14ac:dyDescent="0.25">
      <c r="F1232" s="3"/>
    </row>
    <row r="1233" spans="6:6" x14ac:dyDescent="0.25">
      <c r="F1233" s="3"/>
    </row>
    <row r="1234" spans="6:6" x14ac:dyDescent="0.25">
      <c r="F1234" s="3"/>
    </row>
    <row r="1235" spans="6:6" x14ac:dyDescent="0.25">
      <c r="F1235" s="3"/>
    </row>
    <row r="1236" spans="6:6" x14ac:dyDescent="0.25">
      <c r="F1236" s="3"/>
    </row>
    <row r="1237" spans="6:6" x14ac:dyDescent="0.25">
      <c r="F1237" s="3"/>
    </row>
    <row r="1238" spans="6:6" x14ac:dyDescent="0.25">
      <c r="F1238" s="3"/>
    </row>
    <row r="1239" spans="6:6" x14ac:dyDescent="0.25">
      <c r="F1239" s="3"/>
    </row>
    <row r="1240" spans="6:6" x14ac:dyDescent="0.25">
      <c r="F1240" s="3"/>
    </row>
    <row r="1241" spans="6:6" x14ac:dyDescent="0.25">
      <c r="F1241" s="3"/>
    </row>
    <row r="1242" spans="6:6" x14ac:dyDescent="0.25">
      <c r="F1242" s="3"/>
    </row>
    <row r="1243" spans="6:6" x14ac:dyDescent="0.25">
      <c r="F1243" s="3"/>
    </row>
    <row r="1244" spans="6:6" x14ac:dyDescent="0.25">
      <c r="F1244" s="3"/>
    </row>
    <row r="1245" spans="6:6" x14ac:dyDescent="0.25">
      <c r="F1245" s="3"/>
    </row>
    <row r="1246" spans="6:6" x14ac:dyDescent="0.25">
      <c r="F1246" s="3"/>
    </row>
    <row r="1247" spans="6:6" x14ac:dyDescent="0.25">
      <c r="F1247" s="3"/>
    </row>
    <row r="1248" spans="6:6" x14ac:dyDescent="0.25">
      <c r="F1248" s="3"/>
    </row>
    <row r="1249" spans="6:6" x14ac:dyDescent="0.25">
      <c r="F1249" s="3"/>
    </row>
    <row r="1250" spans="6:6" x14ac:dyDescent="0.25">
      <c r="F1250" s="3"/>
    </row>
    <row r="1251" spans="6:6" x14ac:dyDescent="0.25">
      <c r="F1251" s="3"/>
    </row>
    <row r="1252" spans="6:6" x14ac:dyDescent="0.25">
      <c r="F1252" s="3"/>
    </row>
    <row r="1253" spans="6:6" x14ac:dyDescent="0.25">
      <c r="F1253" s="3"/>
    </row>
    <row r="1254" spans="6:6" x14ac:dyDescent="0.25">
      <c r="F1254" s="3"/>
    </row>
    <row r="1255" spans="6:6" x14ac:dyDescent="0.25">
      <c r="F1255" s="3"/>
    </row>
    <row r="1256" spans="6:6" x14ac:dyDescent="0.25">
      <c r="F1256" s="3"/>
    </row>
    <row r="1257" spans="6:6" x14ac:dyDescent="0.25">
      <c r="F1257" s="3"/>
    </row>
    <row r="1258" spans="6:6" x14ac:dyDescent="0.25">
      <c r="F1258" s="3"/>
    </row>
    <row r="1259" spans="6:6" x14ac:dyDescent="0.25">
      <c r="F1259" s="3"/>
    </row>
    <row r="1260" spans="6:6" x14ac:dyDescent="0.25">
      <c r="F1260" s="3"/>
    </row>
    <row r="1261" spans="6:6" x14ac:dyDescent="0.25">
      <c r="F1261" s="3"/>
    </row>
    <row r="1262" spans="6:6" x14ac:dyDescent="0.25">
      <c r="F1262" s="3"/>
    </row>
    <row r="1263" spans="6:6" x14ac:dyDescent="0.25">
      <c r="F1263" s="3"/>
    </row>
    <row r="1264" spans="6:6" x14ac:dyDescent="0.25">
      <c r="F1264" s="3"/>
    </row>
    <row r="1265" spans="6:6" x14ac:dyDescent="0.25">
      <c r="F1265" s="3"/>
    </row>
    <row r="1266" spans="6:6" x14ac:dyDescent="0.25">
      <c r="F1266" s="3"/>
    </row>
    <row r="1267" spans="6:6" x14ac:dyDescent="0.25">
      <c r="F1267" s="3"/>
    </row>
    <row r="1268" spans="6:6" x14ac:dyDescent="0.25">
      <c r="F1268" s="3"/>
    </row>
    <row r="1269" spans="6:6" x14ac:dyDescent="0.25">
      <c r="F1269" s="3"/>
    </row>
    <row r="1270" spans="6:6" x14ac:dyDescent="0.25">
      <c r="F1270" s="3"/>
    </row>
    <row r="1271" spans="6:6" x14ac:dyDescent="0.25">
      <c r="F1271" s="3"/>
    </row>
    <row r="1272" spans="6:6" x14ac:dyDescent="0.25">
      <c r="F1272" s="3"/>
    </row>
    <row r="1273" spans="6:6" x14ac:dyDescent="0.25">
      <c r="F1273" s="3"/>
    </row>
    <row r="1274" spans="6:6" x14ac:dyDescent="0.25">
      <c r="F1274" s="3"/>
    </row>
    <row r="1275" spans="6:6" x14ac:dyDescent="0.25">
      <c r="F1275" s="3"/>
    </row>
    <row r="1276" spans="6:6" x14ac:dyDescent="0.25">
      <c r="F1276" s="3"/>
    </row>
    <row r="1277" spans="6:6" x14ac:dyDescent="0.25">
      <c r="F1277" s="3"/>
    </row>
    <row r="1278" spans="6:6" x14ac:dyDescent="0.25">
      <c r="F1278" s="3"/>
    </row>
    <row r="1279" spans="6:6" x14ac:dyDescent="0.25">
      <c r="F1279" s="3"/>
    </row>
    <row r="1280" spans="6:6" x14ac:dyDescent="0.25">
      <c r="F1280" s="3"/>
    </row>
    <row r="1281" spans="6:6" x14ac:dyDescent="0.25">
      <c r="F1281" s="3"/>
    </row>
    <row r="1282" spans="6:6" x14ac:dyDescent="0.25">
      <c r="F1282" s="3"/>
    </row>
    <row r="1283" spans="6:6" x14ac:dyDescent="0.25">
      <c r="F1283" s="3"/>
    </row>
    <row r="1284" spans="6:6" x14ac:dyDescent="0.25">
      <c r="F1284" s="3"/>
    </row>
    <row r="1285" spans="6:6" x14ac:dyDescent="0.25">
      <c r="F1285" s="3"/>
    </row>
    <row r="1286" spans="6:6" x14ac:dyDescent="0.25">
      <c r="F1286" s="3"/>
    </row>
    <row r="1287" spans="6:6" x14ac:dyDescent="0.25">
      <c r="F1287" s="3"/>
    </row>
    <row r="1288" spans="6:6" x14ac:dyDescent="0.25">
      <c r="F1288" s="3"/>
    </row>
    <row r="1289" spans="6:6" x14ac:dyDescent="0.25">
      <c r="F1289" s="3"/>
    </row>
    <row r="1290" spans="6:6" x14ac:dyDescent="0.25">
      <c r="F1290" s="3"/>
    </row>
    <row r="1291" spans="6:6" x14ac:dyDescent="0.25">
      <c r="F1291" s="3"/>
    </row>
    <row r="1292" spans="6:6" x14ac:dyDescent="0.25">
      <c r="F1292" s="3"/>
    </row>
    <row r="1293" spans="6:6" x14ac:dyDescent="0.25">
      <c r="F1293" s="3"/>
    </row>
    <row r="1294" spans="6:6" x14ac:dyDescent="0.25">
      <c r="F1294" s="3"/>
    </row>
    <row r="1295" spans="6:6" x14ac:dyDescent="0.25">
      <c r="F1295" s="3"/>
    </row>
    <row r="1296" spans="6:6" x14ac:dyDescent="0.25">
      <c r="F1296" s="3"/>
    </row>
    <row r="1297" spans="6:6" x14ac:dyDescent="0.25">
      <c r="F1297" s="3"/>
    </row>
    <row r="1298" spans="6:6" x14ac:dyDescent="0.25">
      <c r="F1298" s="3"/>
    </row>
    <row r="1299" spans="6:6" x14ac:dyDescent="0.25">
      <c r="F1299" s="3"/>
    </row>
    <row r="1300" spans="6:6" x14ac:dyDescent="0.25">
      <c r="F1300" s="3"/>
    </row>
    <row r="1301" spans="6:6" x14ac:dyDescent="0.25">
      <c r="F1301" s="3"/>
    </row>
    <row r="1302" spans="6:6" x14ac:dyDescent="0.25">
      <c r="F1302" s="3"/>
    </row>
    <row r="1303" spans="6:6" x14ac:dyDescent="0.25">
      <c r="F1303" s="3"/>
    </row>
    <row r="1304" spans="6:6" x14ac:dyDescent="0.25">
      <c r="F1304" s="3"/>
    </row>
    <row r="1305" spans="6:6" x14ac:dyDescent="0.25">
      <c r="F1305" s="3"/>
    </row>
    <row r="1306" spans="6:6" x14ac:dyDescent="0.25">
      <c r="F1306" s="3"/>
    </row>
    <row r="1307" spans="6:6" x14ac:dyDescent="0.25">
      <c r="F1307" s="3"/>
    </row>
    <row r="1308" spans="6:6" x14ac:dyDescent="0.25">
      <c r="F1308" s="3"/>
    </row>
    <row r="1309" spans="6:6" x14ac:dyDescent="0.25">
      <c r="F1309" s="3"/>
    </row>
    <row r="1310" spans="6:6" x14ac:dyDescent="0.25">
      <c r="F1310" s="3"/>
    </row>
    <row r="1311" spans="6:6" x14ac:dyDescent="0.25">
      <c r="F1311" s="3"/>
    </row>
    <row r="1312" spans="6:6" x14ac:dyDescent="0.25">
      <c r="F1312" s="3"/>
    </row>
    <row r="1313" spans="6:6" x14ac:dyDescent="0.25">
      <c r="F1313" s="3"/>
    </row>
    <row r="1314" spans="6:6" x14ac:dyDescent="0.25">
      <c r="F1314" s="3"/>
    </row>
    <row r="1315" spans="6:6" x14ac:dyDescent="0.25">
      <c r="F1315" s="3"/>
    </row>
    <row r="1316" spans="6:6" x14ac:dyDescent="0.25">
      <c r="F1316" s="3"/>
    </row>
    <row r="1317" spans="6:6" x14ac:dyDescent="0.25">
      <c r="F1317" s="3"/>
    </row>
    <row r="1318" spans="6:6" x14ac:dyDescent="0.25">
      <c r="F1318" s="3"/>
    </row>
    <row r="1319" spans="6:6" x14ac:dyDescent="0.25">
      <c r="F1319" s="3"/>
    </row>
    <row r="1320" spans="6:6" x14ac:dyDescent="0.25">
      <c r="F1320" s="3"/>
    </row>
    <row r="1321" spans="6:6" x14ac:dyDescent="0.25">
      <c r="F1321" s="3"/>
    </row>
    <row r="1322" spans="6:6" x14ac:dyDescent="0.25">
      <c r="F1322" s="3"/>
    </row>
    <row r="1323" spans="6:6" x14ac:dyDescent="0.25">
      <c r="F1323" s="3"/>
    </row>
    <row r="1324" spans="6:6" x14ac:dyDescent="0.25">
      <c r="F1324" s="3"/>
    </row>
    <row r="1325" spans="6:6" x14ac:dyDescent="0.25">
      <c r="F1325" s="3"/>
    </row>
    <row r="1326" spans="6:6" x14ac:dyDescent="0.25">
      <c r="F1326" s="3"/>
    </row>
    <row r="1327" spans="6:6" x14ac:dyDescent="0.25">
      <c r="F1327" s="3"/>
    </row>
    <row r="1328" spans="6:6" x14ac:dyDescent="0.25">
      <c r="F1328" s="3"/>
    </row>
    <row r="1329" spans="6:6" x14ac:dyDescent="0.25">
      <c r="F1329" s="3"/>
    </row>
    <row r="1330" spans="6:6" x14ac:dyDescent="0.25">
      <c r="F1330" s="3"/>
    </row>
    <row r="1331" spans="6:6" x14ac:dyDescent="0.25">
      <c r="F1331" s="3"/>
    </row>
    <row r="1332" spans="6:6" x14ac:dyDescent="0.25">
      <c r="F1332" s="3"/>
    </row>
    <row r="1333" spans="6:6" x14ac:dyDescent="0.25">
      <c r="F1333" s="3"/>
    </row>
    <row r="1334" spans="6:6" x14ac:dyDescent="0.25">
      <c r="F1334" s="3"/>
    </row>
    <row r="1335" spans="6:6" x14ac:dyDescent="0.25">
      <c r="F1335" s="3"/>
    </row>
    <row r="1336" spans="6:6" x14ac:dyDescent="0.25">
      <c r="F1336" s="3"/>
    </row>
    <row r="1337" spans="6:6" x14ac:dyDescent="0.25">
      <c r="F1337" s="3"/>
    </row>
    <row r="1338" spans="6:6" x14ac:dyDescent="0.25">
      <c r="F1338" s="3"/>
    </row>
    <row r="1339" spans="6:6" x14ac:dyDescent="0.25">
      <c r="F1339" s="3"/>
    </row>
    <row r="1340" spans="6:6" x14ac:dyDescent="0.25">
      <c r="F1340" s="3"/>
    </row>
    <row r="1341" spans="6:6" x14ac:dyDescent="0.25">
      <c r="F1341" s="3"/>
    </row>
    <row r="1342" spans="6:6" x14ac:dyDescent="0.25">
      <c r="F1342" s="3"/>
    </row>
    <row r="1343" spans="6:6" x14ac:dyDescent="0.25">
      <c r="F1343" s="3"/>
    </row>
    <row r="1344" spans="6:6" x14ac:dyDescent="0.25">
      <c r="F1344" s="3"/>
    </row>
    <row r="1345" spans="6:6" x14ac:dyDescent="0.25">
      <c r="F1345" s="3"/>
    </row>
    <row r="1346" spans="6:6" x14ac:dyDescent="0.25">
      <c r="F1346" s="3"/>
    </row>
    <row r="1347" spans="6:6" x14ac:dyDescent="0.25">
      <c r="F1347" s="3"/>
    </row>
    <row r="1348" spans="6:6" x14ac:dyDescent="0.25">
      <c r="F1348" s="3"/>
    </row>
    <row r="1349" spans="6:6" x14ac:dyDescent="0.25">
      <c r="F1349" s="3"/>
    </row>
    <row r="1350" spans="6:6" x14ac:dyDescent="0.25">
      <c r="F1350" s="3"/>
    </row>
    <row r="1351" spans="6:6" x14ac:dyDescent="0.25">
      <c r="F1351" s="3"/>
    </row>
    <row r="1352" spans="6:6" x14ac:dyDescent="0.25">
      <c r="F1352" s="3"/>
    </row>
    <row r="1353" spans="6:6" x14ac:dyDescent="0.25">
      <c r="F1353" s="3"/>
    </row>
    <row r="1354" spans="6:6" x14ac:dyDescent="0.25">
      <c r="F1354" s="3"/>
    </row>
    <row r="1355" spans="6:6" x14ac:dyDescent="0.25">
      <c r="F1355" s="3"/>
    </row>
    <row r="1356" spans="6:6" x14ac:dyDescent="0.25">
      <c r="F1356" s="3"/>
    </row>
    <row r="1357" spans="6:6" x14ac:dyDescent="0.25">
      <c r="F1357" s="3"/>
    </row>
    <row r="1358" spans="6:6" x14ac:dyDescent="0.25">
      <c r="F1358" s="3"/>
    </row>
    <row r="1359" spans="6:6" x14ac:dyDescent="0.25">
      <c r="F1359" s="3"/>
    </row>
    <row r="1360" spans="6:6" x14ac:dyDescent="0.25">
      <c r="F1360" s="3"/>
    </row>
    <row r="1361" spans="6:6" x14ac:dyDescent="0.25">
      <c r="F1361" s="3"/>
    </row>
    <row r="1362" spans="6:6" x14ac:dyDescent="0.25">
      <c r="F1362" s="3"/>
    </row>
    <row r="1363" spans="6:6" x14ac:dyDescent="0.25">
      <c r="F1363" s="3"/>
    </row>
    <row r="1364" spans="6:6" x14ac:dyDescent="0.25">
      <c r="F1364" s="3"/>
    </row>
    <row r="1365" spans="6:6" x14ac:dyDescent="0.25">
      <c r="F1365" s="3"/>
    </row>
    <row r="1366" spans="6:6" x14ac:dyDescent="0.25">
      <c r="F1366" s="3"/>
    </row>
    <row r="1367" spans="6:6" x14ac:dyDescent="0.25">
      <c r="F1367" s="3"/>
    </row>
    <row r="1368" spans="6:6" x14ac:dyDescent="0.25">
      <c r="F1368" s="3"/>
    </row>
    <row r="1369" spans="6:6" x14ac:dyDescent="0.25">
      <c r="F1369" s="3"/>
    </row>
    <row r="1370" spans="6:6" x14ac:dyDescent="0.25">
      <c r="F1370" s="3"/>
    </row>
    <row r="1371" spans="6:6" x14ac:dyDescent="0.25">
      <c r="F1371" s="3"/>
    </row>
    <row r="1372" spans="6:6" x14ac:dyDescent="0.25">
      <c r="F1372" s="3"/>
    </row>
    <row r="1373" spans="6:6" x14ac:dyDescent="0.25">
      <c r="F1373" s="3"/>
    </row>
    <row r="1374" spans="6:6" x14ac:dyDescent="0.25">
      <c r="F1374" s="3"/>
    </row>
    <row r="1375" spans="6:6" x14ac:dyDescent="0.25">
      <c r="F1375" s="3"/>
    </row>
    <row r="1376" spans="6:6" x14ac:dyDescent="0.25">
      <c r="F1376" s="3"/>
    </row>
    <row r="1377" spans="6:6" x14ac:dyDescent="0.25">
      <c r="F1377" s="3"/>
    </row>
    <row r="1378" spans="6:6" x14ac:dyDescent="0.25">
      <c r="F1378" s="3"/>
    </row>
    <row r="1379" spans="6:6" x14ac:dyDescent="0.25">
      <c r="F1379" s="3"/>
    </row>
    <row r="1380" spans="6:6" x14ac:dyDescent="0.25">
      <c r="F1380" s="3"/>
    </row>
    <row r="1381" spans="6:6" x14ac:dyDescent="0.25">
      <c r="F1381" s="3"/>
    </row>
    <row r="1382" spans="6:6" x14ac:dyDescent="0.25">
      <c r="F1382" s="3"/>
    </row>
    <row r="1383" spans="6:6" x14ac:dyDescent="0.25">
      <c r="F1383" s="3"/>
    </row>
    <row r="1384" spans="6:6" x14ac:dyDescent="0.25">
      <c r="F1384" s="3"/>
    </row>
    <row r="1385" spans="6:6" x14ac:dyDescent="0.25">
      <c r="F1385" s="3"/>
    </row>
    <row r="1386" spans="6:6" x14ac:dyDescent="0.25">
      <c r="F1386" s="3"/>
    </row>
    <row r="1387" spans="6:6" x14ac:dyDescent="0.25">
      <c r="F1387" s="3"/>
    </row>
    <row r="1388" spans="6:6" x14ac:dyDescent="0.25">
      <c r="F1388" s="3"/>
    </row>
    <row r="1389" spans="6:6" x14ac:dyDescent="0.25">
      <c r="F1389" s="3"/>
    </row>
    <row r="1390" spans="6:6" x14ac:dyDescent="0.25">
      <c r="F1390" s="3"/>
    </row>
    <row r="1391" spans="6:6" x14ac:dyDescent="0.25">
      <c r="F1391" s="3"/>
    </row>
    <row r="1392" spans="6:6" x14ac:dyDescent="0.25">
      <c r="F1392" s="3"/>
    </row>
    <row r="1393" spans="6:6" x14ac:dyDescent="0.25">
      <c r="F1393" s="3"/>
    </row>
    <row r="1394" spans="6:6" x14ac:dyDescent="0.25">
      <c r="F1394" s="3"/>
    </row>
    <row r="1395" spans="6:6" x14ac:dyDescent="0.25">
      <c r="F1395" s="3"/>
    </row>
    <row r="1396" spans="6:6" x14ac:dyDescent="0.25">
      <c r="F1396" s="3"/>
    </row>
    <row r="1397" spans="6:6" x14ac:dyDescent="0.25">
      <c r="F1397" s="3"/>
    </row>
    <row r="1398" spans="6:6" x14ac:dyDescent="0.25">
      <c r="F1398" s="3"/>
    </row>
    <row r="1399" spans="6:6" x14ac:dyDescent="0.25">
      <c r="F1399" s="3"/>
    </row>
    <row r="1400" spans="6:6" x14ac:dyDescent="0.25">
      <c r="F1400" s="3"/>
    </row>
    <row r="1401" spans="6:6" x14ac:dyDescent="0.25">
      <c r="F1401" s="3"/>
    </row>
    <row r="1402" spans="6:6" x14ac:dyDescent="0.25">
      <c r="F1402" s="3"/>
    </row>
    <row r="1403" spans="6:6" x14ac:dyDescent="0.25">
      <c r="F1403" s="3"/>
    </row>
    <row r="1404" spans="6:6" x14ac:dyDescent="0.25">
      <c r="F1404" s="3"/>
    </row>
    <row r="1405" spans="6:6" x14ac:dyDescent="0.25">
      <c r="F1405" s="3"/>
    </row>
    <row r="1406" spans="6:6" x14ac:dyDescent="0.25">
      <c r="F1406" s="3"/>
    </row>
    <row r="1407" spans="6:6" x14ac:dyDescent="0.25">
      <c r="F1407" s="3"/>
    </row>
    <row r="1408" spans="6:6" x14ac:dyDescent="0.25">
      <c r="F1408" s="3"/>
    </row>
    <row r="1409" spans="6:6" x14ac:dyDescent="0.25">
      <c r="F1409" s="3"/>
    </row>
    <row r="1410" spans="6:6" x14ac:dyDescent="0.25">
      <c r="F1410" s="3"/>
    </row>
    <row r="1411" spans="6:6" x14ac:dyDescent="0.25">
      <c r="F1411" s="3"/>
    </row>
    <row r="1412" spans="6:6" x14ac:dyDescent="0.25">
      <c r="F1412" s="3"/>
    </row>
    <row r="1413" spans="6:6" x14ac:dyDescent="0.25">
      <c r="F1413" s="3"/>
    </row>
    <row r="1414" spans="6:6" x14ac:dyDescent="0.25">
      <c r="F1414" s="3"/>
    </row>
    <row r="1415" spans="6:6" x14ac:dyDescent="0.25">
      <c r="F1415" s="3"/>
    </row>
    <row r="1416" spans="6:6" x14ac:dyDescent="0.25">
      <c r="F1416" s="3"/>
    </row>
    <row r="1417" spans="6:6" x14ac:dyDescent="0.25">
      <c r="F1417" s="3"/>
    </row>
    <row r="1418" spans="6:6" x14ac:dyDescent="0.25">
      <c r="F1418" s="3"/>
    </row>
    <row r="1419" spans="6:6" x14ac:dyDescent="0.25">
      <c r="F1419" s="3"/>
    </row>
    <row r="1420" spans="6:6" x14ac:dyDescent="0.25">
      <c r="F1420" s="3"/>
    </row>
    <row r="1421" spans="6:6" x14ac:dyDescent="0.25">
      <c r="F1421" s="3"/>
    </row>
    <row r="1422" spans="6:6" x14ac:dyDescent="0.25">
      <c r="F1422" s="3"/>
    </row>
    <row r="1423" spans="6:6" x14ac:dyDescent="0.25">
      <c r="F1423" s="3"/>
    </row>
    <row r="1424" spans="6:6" x14ac:dyDescent="0.25">
      <c r="F1424" s="3"/>
    </row>
    <row r="1425" spans="6:6" x14ac:dyDescent="0.25">
      <c r="F1425" s="3"/>
    </row>
    <row r="1426" spans="6:6" x14ac:dyDescent="0.25">
      <c r="F1426" s="3"/>
    </row>
    <row r="1427" spans="6:6" x14ac:dyDescent="0.25">
      <c r="F1427" s="3"/>
    </row>
    <row r="1428" spans="6:6" x14ac:dyDescent="0.25">
      <c r="F1428" s="3"/>
    </row>
    <row r="1429" spans="6:6" x14ac:dyDescent="0.25">
      <c r="F1429" s="3"/>
    </row>
    <row r="1430" spans="6:6" x14ac:dyDescent="0.25">
      <c r="F1430" s="3"/>
    </row>
    <row r="1431" spans="6:6" x14ac:dyDescent="0.25">
      <c r="F1431" s="3"/>
    </row>
    <row r="1432" spans="6:6" x14ac:dyDescent="0.25">
      <c r="F1432" s="3"/>
    </row>
    <row r="1433" spans="6:6" x14ac:dyDescent="0.25">
      <c r="F1433" s="3"/>
    </row>
    <row r="1434" spans="6:6" x14ac:dyDescent="0.25">
      <c r="F1434" s="3"/>
    </row>
    <row r="1435" spans="6:6" x14ac:dyDescent="0.25">
      <c r="F1435" s="3"/>
    </row>
    <row r="1436" spans="6:6" x14ac:dyDescent="0.25">
      <c r="F1436" s="3"/>
    </row>
    <row r="1437" spans="6:6" x14ac:dyDescent="0.25">
      <c r="F1437" s="3"/>
    </row>
    <row r="1438" spans="6:6" x14ac:dyDescent="0.25">
      <c r="F1438" s="3"/>
    </row>
    <row r="1439" spans="6:6" x14ac:dyDescent="0.25">
      <c r="F1439" s="3"/>
    </row>
    <row r="1440" spans="6:6" x14ac:dyDescent="0.25">
      <c r="F1440" s="3"/>
    </row>
    <row r="1441" spans="6:6" x14ac:dyDescent="0.25">
      <c r="F1441" s="3"/>
    </row>
    <row r="1442" spans="6:6" x14ac:dyDescent="0.25">
      <c r="F1442" s="3"/>
    </row>
    <row r="1443" spans="6:6" x14ac:dyDescent="0.25">
      <c r="F1443" s="3"/>
    </row>
    <row r="1444" spans="6:6" x14ac:dyDescent="0.25">
      <c r="F1444" s="3"/>
    </row>
    <row r="1445" spans="6:6" x14ac:dyDescent="0.25">
      <c r="F1445" s="3"/>
    </row>
    <row r="1446" spans="6:6" x14ac:dyDescent="0.25">
      <c r="F1446" s="3"/>
    </row>
    <row r="1447" spans="6:6" x14ac:dyDescent="0.25">
      <c r="F1447" s="3"/>
    </row>
    <row r="1448" spans="6:6" x14ac:dyDescent="0.25">
      <c r="F1448" s="3"/>
    </row>
    <row r="1449" spans="6:6" x14ac:dyDescent="0.25">
      <c r="F1449" s="3"/>
    </row>
    <row r="1450" spans="6:6" x14ac:dyDescent="0.25">
      <c r="F1450" s="3"/>
    </row>
    <row r="1451" spans="6:6" x14ac:dyDescent="0.25">
      <c r="F1451" s="3"/>
    </row>
    <row r="1452" spans="6:6" x14ac:dyDescent="0.25">
      <c r="F1452" s="3"/>
    </row>
    <row r="1453" spans="6:6" x14ac:dyDescent="0.25">
      <c r="F1453" s="3"/>
    </row>
    <row r="1454" spans="6:6" x14ac:dyDescent="0.25">
      <c r="F1454" s="3"/>
    </row>
    <row r="1455" spans="6:6" x14ac:dyDescent="0.25">
      <c r="F1455" s="3"/>
    </row>
    <row r="1456" spans="6:6" x14ac:dyDescent="0.25">
      <c r="F1456" s="3"/>
    </row>
    <row r="1457" spans="6:6" x14ac:dyDescent="0.25">
      <c r="F1457" s="3"/>
    </row>
    <row r="1458" spans="6:6" x14ac:dyDescent="0.25">
      <c r="F1458" s="3"/>
    </row>
    <row r="1459" spans="6:6" x14ac:dyDescent="0.25">
      <c r="F1459" s="3"/>
    </row>
    <row r="1460" spans="6:6" x14ac:dyDescent="0.25">
      <c r="F1460" s="3"/>
    </row>
    <row r="1461" spans="6:6" x14ac:dyDescent="0.25">
      <c r="F1461" s="3"/>
    </row>
    <row r="1462" spans="6:6" x14ac:dyDescent="0.25">
      <c r="F1462" s="3"/>
    </row>
    <row r="1463" spans="6:6" x14ac:dyDescent="0.25">
      <c r="F1463" s="3"/>
    </row>
    <row r="1464" spans="6:6" x14ac:dyDescent="0.25">
      <c r="F1464" s="3"/>
    </row>
    <row r="1465" spans="6:6" x14ac:dyDescent="0.25">
      <c r="F1465" s="3"/>
    </row>
    <row r="1466" spans="6:6" x14ac:dyDescent="0.25">
      <c r="F1466" s="3"/>
    </row>
    <row r="1467" spans="6:6" x14ac:dyDescent="0.25">
      <c r="F1467" s="3"/>
    </row>
    <row r="1468" spans="6:6" x14ac:dyDescent="0.25">
      <c r="F1468" s="3"/>
    </row>
    <row r="1469" spans="6:6" x14ac:dyDescent="0.25">
      <c r="F1469" s="3"/>
    </row>
    <row r="1470" spans="6:6" x14ac:dyDescent="0.25">
      <c r="F1470" s="3"/>
    </row>
    <row r="1471" spans="6:6" x14ac:dyDescent="0.25">
      <c r="F1471" s="3"/>
    </row>
    <row r="1472" spans="6:6" x14ac:dyDescent="0.25">
      <c r="F1472" s="3"/>
    </row>
    <row r="1473" spans="6:6" x14ac:dyDescent="0.25">
      <c r="F1473" s="3"/>
    </row>
    <row r="1474" spans="6:6" x14ac:dyDescent="0.25">
      <c r="F1474" s="3"/>
    </row>
    <row r="1475" spans="6:6" x14ac:dyDescent="0.25">
      <c r="F1475" s="3"/>
    </row>
    <row r="1476" spans="6:6" x14ac:dyDescent="0.25">
      <c r="F1476" s="3"/>
    </row>
    <row r="1477" spans="6:6" x14ac:dyDescent="0.25">
      <c r="F1477" s="3"/>
    </row>
    <row r="1478" spans="6:6" x14ac:dyDescent="0.25">
      <c r="F1478" s="3"/>
    </row>
    <row r="1479" spans="6:6" x14ac:dyDescent="0.25">
      <c r="F1479" s="3"/>
    </row>
    <row r="1480" spans="6:6" x14ac:dyDescent="0.25">
      <c r="F1480" s="3"/>
    </row>
    <row r="1481" spans="6:6" x14ac:dyDescent="0.25">
      <c r="F1481" s="3"/>
    </row>
    <row r="1482" spans="6:6" x14ac:dyDescent="0.25">
      <c r="F1482" s="3"/>
    </row>
    <row r="1483" spans="6:6" x14ac:dyDescent="0.25">
      <c r="F1483" s="3"/>
    </row>
    <row r="1484" spans="6:6" x14ac:dyDescent="0.25">
      <c r="F1484" s="3"/>
    </row>
    <row r="1485" spans="6:6" x14ac:dyDescent="0.25">
      <c r="F1485" s="3"/>
    </row>
    <row r="1486" spans="6:6" x14ac:dyDescent="0.25">
      <c r="F1486" s="3"/>
    </row>
    <row r="1487" spans="6:6" x14ac:dyDescent="0.25">
      <c r="F1487" s="3"/>
    </row>
    <row r="1488" spans="6:6" x14ac:dyDescent="0.25">
      <c r="F1488" s="3"/>
    </row>
    <row r="1489" spans="6:6" x14ac:dyDescent="0.25">
      <c r="F1489" s="3"/>
    </row>
    <row r="1490" spans="6:6" x14ac:dyDescent="0.25">
      <c r="F1490" s="3"/>
    </row>
    <row r="1491" spans="6:6" x14ac:dyDescent="0.25">
      <c r="F1491" s="3"/>
    </row>
    <row r="1492" spans="6:6" x14ac:dyDescent="0.25">
      <c r="F1492" s="3"/>
    </row>
    <row r="1493" spans="6:6" x14ac:dyDescent="0.25">
      <c r="F1493" s="3"/>
    </row>
    <row r="1494" spans="6:6" x14ac:dyDescent="0.25">
      <c r="F1494" s="3"/>
    </row>
    <row r="1495" spans="6:6" x14ac:dyDescent="0.25">
      <c r="F1495" s="3"/>
    </row>
    <row r="1496" spans="6:6" x14ac:dyDescent="0.25">
      <c r="F1496" s="3"/>
    </row>
    <row r="1497" spans="6:6" x14ac:dyDescent="0.25">
      <c r="F1497" s="3"/>
    </row>
    <row r="1498" spans="6:6" x14ac:dyDescent="0.25">
      <c r="F1498" s="3"/>
    </row>
    <row r="1499" spans="6:6" x14ac:dyDescent="0.25">
      <c r="F1499" s="3"/>
    </row>
    <row r="1500" spans="6:6" x14ac:dyDescent="0.25">
      <c r="F1500" s="3"/>
    </row>
    <row r="1501" spans="6:6" x14ac:dyDescent="0.25">
      <c r="F1501" s="3"/>
    </row>
    <row r="1502" spans="6:6" x14ac:dyDescent="0.25">
      <c r="F1502" s="3"/>
    </row>
    <row r="1503" spans="6:6" x14ac:dyDescent="0.25">
      <c r="F1503" s="3"/>
    </row>
    <row r="1504" spans="6:6" x14ac:dyDescent="0.25">
      <c r="F1504" s="3"/>
    </row>
    <row r="1505" spans="6:6" x14ac:dyDescent="0.25">
      <c r="F1505" s="3"/>
    </row>
    <row r="1506" spans="6:6" x14ac:dyDescent="0.25">
      <c r="F1506" s="3"/>
    </row>
    <row r="1507" spans="6:6" x14ac:dyDescent="0.25">
      <c r="F1507" s="3"/>
    </row>
    <row r="1508" spans="6:6" x14ac:dyDescent="0.25">
      <c r="F1508" s="3"/>
    </row>
    <row r="1509" spans="6:6" x14ac:dyDescent="0.25">
      <c r="F1509" s="3"/>
    </row>
    <row r="1510" spans="6:6" x14ac:dyDescent="0.25">
      <c r="F1510" s="3"/>
    </row>
    <row r="1511" spans="6:6" x14ac:dyDescent="0.25">
      <c r="F1511" s="3"/>
    </row>
    <row r="1512" spans="6:6" x14ac:dyDescent="0.25">
      <c r="F1512" s="3"/>
    </row>
    <row r="1513" spans="6:6" x14ac:dyDescent="0.25">
      <c r="F1513" s="3"/>
    </row>
    <row r="1514" spans="6:6" x14ac:dyDescent="0.25">
      <c r="F1514" s="3"/>
    </row>
    <row r="1515" spans="6:6" x14ac:dyDescent="0.25">
      <c r="F1515" s="3"/>
    </row>
    <row r="1516" spans="6:6" x14ac:dyDescent="0.25">
      <c r="F1516" s="3"/>
    </row>
    <row r="1517" spans="6:6" x14ac:dyDescent="0.25">
      <c r="F1517" s="3"/>
    </row>
    <row r="1518" spans="6:6" x14ac:dyDescent="0.25">
      <c r="F1518" s="3"/>
    </row>
    <row r="1519" spans="6:6" x14ac:dyDescent="0.25">
      <c r="F1519" s="3"/>
    </row>
    <row r="1520" spans="6:6" x14ac:dyDescent="0.25">
      <c r="F1520" s="3"/>
    </row>
    <row r="1521" spans="6:6" x14ac:dyDescent="0.25">
      <c r="F1521" s="3"/>
    </row>
    <row r="1522" spans="6:6" x14ac:dyDescent="0.25">
      <c r="F1522" s="3"/>
    </row>
    <row r="1523" spans="6:6" x14ac:dyDescent="0.25">
      <c r="F1523" s="3"/>
    </row>
    <row r="1524" spans="6:6" x14ac:dyDescent="0.25">
      <c r="F1524" s="3"/>
    </row>
    <row r="1525" spans="6:6" x14ac:dyDescent="0.25">
      <c r="F1525" s="3"/>
    </row>
    <row r="1526" spans="6:6" x14ac:dyDescent="0.25">
      <c r="F1526" s="3"/>
    </row>
    <row r="1527" spans="6:6" x14ac:dyDescent="0.25">
      <c r="F1527" s="3"/>
    </row>
    <row r="1528" spans="6:6" x14ac:dyDescent="0.25">
      <c r="F1528" s="3"/>
    </row>
    <row r="1529" spans="6:6" x14ac:dyDescent="0.25">
      <c r="F1529" s="3"/>
    </row>
    <row r="1530" spans="6:6" x14ac:dyDescent="0.25">
      <c r="F1530" s="3"/>
    </row>
    <row r="1531" spans="6:6" x14ac:dyDescent="0.25">
      <c r="F1531" s="3"/>
    </row>
    <row r="1532" spans="6:6" x14ac:dyDescent="0.25">
      <c r="F1532" s="3"/>
    </row>
    <row r="1533" spans="6:6" x14ac:dyDescent="0.25">
      <c r="F1533" s="3"/>
    </row>
    <row r="1534" spans="6:6" x14ac:dyDescent="0.25">
      <c r="F1534" s="3"/>
    </row>
    <row r="1535" spans="6:6" x14ac:dyDescent="0.25">
      <c r="F1535" s="3"/>
    </row>
    <row r="1536" spans="6:6" x14ac:dyDescent="0.25">
      <c r="F1536" s="3"/>
    </row>
    <row r="1537" spans="6:6" x14ac:dyDescent="0.25">
      <c r="F1537" s="3"/>
    </row>
    <row r="1538" spans="6:6" x14ac:dyDescent="0.25">
      <c r="F1538" s="3"/>
    </row>
    <row r="1539" spans="6:6" x14ac:dyDescent="0.25">
      <c r="F1539" s="3"/>
    </row>
    <row r="1540" spans="6:6" x14ac:dyDescent="0.25">
      <c r="F1540" s="3"/>
    </row>
    <row r="1541" spans="6:6" x14ac:dyDescent="0.25">
      <c r="F1541" s="3"/>
    </row>
    <row r="1542" spans="6:6" x14ac:dyDescent="0.25">
      <c r="F1542" s="3"/>
    </row>
    <row r="1543" spans="6:6" x14ac:dyDescent="0.25">
      <c r="F1543" s="3"/>
    </row>
    <row r="1544" spans="6:6" x14ac:dyDescent="0.25">
      <c r="F1544" s="3"/>
    </row>
    <row r="1545" spans="6:6" x14ac:dyDescent="0.25">
      <c r="F1545" s="3"/>
    </row>
    <row r="1546" spans="6:6" x14ac:dyDescent="0.25">
      <c r="F1546" s="3"/>
    </row>
    <row r="1547" spans="6:6" x14ac:dyDescent="0.25">
      <c r="F1547" s="3"/>
    </row>
    <row r="1548" spans="6:6" x14ac:dyDescent="0.25">
      <c r="F1548" s="3"/>
    </row>
    <row r="1549" spans="6:6" x14ac:dyDescent="0.25">
      <c r="F1549" s="3"/>
    </row>
    <row r="1550" spans="6:6" x14ac:dyDescent="0.25">
      <c r="F1550" s="3"/>
    </row>
    <row r="1551" spans="6:6" x14ac:dyDescent="0.25">
      <c r="F1551" s="3"/>
    </row>
    <row r="1552" spans="6:6" x14ac:dyDescent="0.25">
      <c r="F1552" s="3"/>
    </row>
    <row r="1553" spans="6:6" x14ac:dyDescent="0.25">
      <c r="F1553" s="3"/>
    </row>
    <row r="1554" spans="6:6" x14ac:dyDescent="0.25">
      <c r="F1554" s="3"/>
    </row>
    <row r="1555" spans="6:6" x14ac:dyDescent="0.25">
      <c r="F1555" s="3"/>
    </row>
    <row r="1556" spans="6:6" x14ac:dyDescent="0.25">
      <c r="F1556" s="3"/>
    </row>
    <row r="1557" spans="6:6" x14ac:dyDescent="0.25">
      <c r="F1557" s="3"/>
    </row>
    <row r="1558" spans="6:6" x14ac:dyDescent="0.25">
      <c r="F1558" s="3"/>
    </row>
    <row r="1559" spans="6:6" x14ac:dyDescent="0.25">
      <c r="F1559" s="3"/>
    </row>
    <row r="1560" spans="6:6" x14ac:dyDescent="0.25">
      <c r="F1560" s="3"/>
    </row>
    <row r="1561" spans="6:6" x14ac:dyDescent="0.25">
      <c r="F1561" s="3"/>
    </row>
    <row r="1562" spans="6:6" x14ac:dyDescent="0.25">
      <c r="F1562" s="3"/>
    </row>
    <row r="1563" spans="6:6" x14ac:dyDescent="0.25">
      <c r="F1563" s="3"/>
    </row>
    <row r="1564" spans="6:6" x14ac:dyDescent="0.25">
      <c r="F1564" s="3"/>
    </row>
    <row r="1565" spans="6:6" x14ac:dyDescent="0.25">
      <c r="F1565" s="3"/>
    </row>
    <row r="1566" spans="6:6" x14ac:dyDescent="0.25">
      <c r="F1566" s="3"/>
    </row>
    <row r="1567" spans="6:6" x14ac:dyDescent="0.25">
      <c r="F1567" s="3"/>
    </row>
    <row r="1568" spans="6:6" x14ac:dyDescent="0.25">
      <c r="F1568" s="3"/>
    </row>
    <row r="1569" spans="6:6" x14ac:dyDescent="0.25">
      <c r="F1569" s="3"/>
    </row>
    <row r="1570" spans="6:6" x14ac:dyDescent="0.25">
      <c r="F1570" s="3"/>
    </row>
    <row r="1571" spans="6:6" x14ac:dyDescent="0.25">
      <c r="F1571" s="3"/>
    </row>
    <row r="1572" spans="6:6" x14ac:dyDescent="0.25">
      <c r="F1572" s="3"/>
    </row>
    <row r="1573" spans="6:6" x14ac:dyDescent="0.25">
      <c r="F1573" s="3"/>
    </row>
    <row r="1574" spans="6:6" x14ac:dyDescent="0.25">
      <c r="F1574" s="3"/>
    </row>
    <row r="1575" spans="6:6" x14ac:dyDescent="0.25">
      <c r="F1575" s="3"/>
    </row>
    <row r="1576" spans="6:6" x14ac:dyDescent="0.25">
      <c r="F1576" s="3"/>
    </row>
    <row r="1577" spans="6:6" x14ac:dyDescent="0.25">
      <c r="F1577" s="3"/>
    </row>
    <row r="1578" spans="6:6" x14ac:dyDescent="0.25">
      <c r="F1578" s="3"/>
    </row>
    <row r="1579" spans="6:6" x14ac:dyDescent="0.25">
      <c r="F1579" s="3"/>
    </row>
    <row r="1580" spans="6:6" x14ac:dyDescent="0.25">
      <c r="F1580" s="3"/>
    </row>
    <row r="1581" spans="6:6" x14ac:dyDescent="0.25">
      <c r="F1581" s="3"/>
    </row>
    <row r="1582" spans="6:6" x14ac:dyDescent="0.25">
      <c r="F1582" s="3"/>
    </row>
    <row r="1583" spans="6:6" x14ac:dyDescent="0.25">
      <c r="F1583" s="3"/>
    </row>
    <row r="1584" spans="6:6" x14ac:dyDescent="0.25">
      <c r="F1584" s="3"/>
    </row>
    <row r="1585" spans="6:6" x14ac:dyDescent="0.25">
      <c r="F1585" s="3"/>
    </row>
    <row r="1586" spans="6:6" x14ac:dyDescent="0.25">
      <c r="F1586" s="3"/>
    </row>
    <row r="1587" spans="6:6" x14ac:dyDescent="0.25">
      <c r="F1587" s="3"/>
    </row>
    <row r="1588" spans="6:6" x14ac:dyDescent="0.25">
      <c r="F1588" s="3"/>
    </row>
    <row r="1589" spans="6:6" x14ac:dyDescent="0.25">
      <c r="F1589" s="3"/>
    </row>
    <row r="1590" spans="6:6" x14ac:dyDescent="0.25">
      <c r="F1590" s="3"/>
    </row>
    <row r="1591" spans="6:6" x14ac:dyDescent="0.25">
      <c r="F1591" s="3"/>
    </row>
    <row r="1592" spans="6:6" x14ac:dyDescent="0.25">
      <c r="F1592" s="3"/>
    </row>
    <row r="1593" spans="6:6" x14ac:dyDescent="0.25">
      <c r="F1593" s="3"/>
    </row>
    <row r="1594" spans="6:6" x14ac:dyDescent="0.25">
      <c r="F1594" s="3"/>
    </row>
    <row r="1595" spans="6:6" x14ac:dyDescent="0.25">
      <c r="F1595" s="3"/>
    </row>
    <row r="1596" spans="6:6" x14ac:dyDescent="0.25">
      <c r="F1596" s="3"/>
    </row>
    <row r="1597" spans="6:6" x14ac:dyDescent="0.25">
      <c r="F1597" s="3"/>
    </row>
    <row r="1598" spans="6:6" x14ac:dyDescent="0.25">
      <c r="F1598" s="3"/>
    </row>
    <row r="1599" spans="6:6" x14ac:dyDescent="0.25">
      <c r="F1599" s="3"/>
    </row>
    <row r="1600" spans="6:6" x14ac:dyDescent="0.25">
      <c r="F1600" s="3"/>
    </row>
    <row r="1601" spans="6:6" x14ac:dyDescent="0.25">
      <c r="F1601" s="3"/>
    </row>
    <row r="1602" spans="6:6" x14ac:dyDescent="0.25">
      <c r="F1602" s="3"/>
    </row>
    <row r="1603" spans="6:6" x14ac:dyDescent="0.25">
      <c r="F1603" s="3"/>
    </row>
    <row r="1604" spans="6:6" x14ac:dyDescent="0.25">
      <c r="F1604" s="3"/>
    </row>
    <row r="1605" spans="6:6" x14ac:dyDescent="0.25">
      <c r="F1605" s="3"/>
    </row>
    <row r="1606" spans="6:6" x14ac:dyDescent="0.25">
      <c r="F1606" s="3"/>
    </row>
    <row r="1607" spans="6:6" x14ac:dyDescent="0.25">
      <c r="F1607" s="3"/>
    </row>
    <row r="1608" spans="6:6" x14ac:dyDescent="0.25">
      <c r="F1608" s="3"/>
    </row>
    <row r="1609" spans="6:6" x14ac:dyDescent="0.25">
      <c r="F1609" s="3"/>
    </row>
    <row r="1610" spans="6:6" x14ac:dyDescent="0.25">
      <c r="F1610" s="3"/>
    </row>
    <row r="1611" spans="6:6" x14ac:dyDescent="0.25">
      <c r="F1611" s="3"/>
    </row>
    <row r="1612" spans="6:6" x14ac:dyDescent="0.25">
      <c r="F1612" s="3"/>
    </row>
    <row r="1613" spans="6:6" x14ac:dyDescent="0.25">
      <c r="F1613" s="3"/>
    </row>
    <row r="1614" spans="6:6" x14ac:dyDescent="0.25">
      <c r="F1614" s="3"/>
    </row>
    <row r="1615" spans="6:6" x14ac:dyDescent="0.25">
      <c r="F1615" s="3"/>
    </row>
    <row r="1616" spans="6:6" x14ac:dyDescent="0.25">
      <c r="F1616" s="3"/>
    </row>
    <row r="1617" spans="6:6" x14ac:dyDescent="0.25">
      <c r="F1617" s="3"/>
    </row>
    <row r="1618" spans="6:6" x14ac:dyDescent="0.25">
      <c r="F1618" s="3"/>
    </row>
    <row r="1619" spans="6:6" x14ac:dyDescent="0.25">
      <c r="F1619" s="3"/>
    </row>
    <row r="1620" spans="6:6" x14ac:dyDescent="0.25">
      <c r="F1620" s="3"/>
    </row>
    <row r="1621" spans="6:6" x14ac:dyDescent="0.25">
      <c r="F1621" s="3"/>
    </row>
    <row r="1622" spans="6:6" x14ac:dyDescent="0.25">
      <c r="F1622" s="3"/>
    </row>
    <row r="1623" spans="6:6" x14ac:dyDescent="0.25">
      <c r="F1623" s="3"/>
    </row>
    <row r="1624" spans="6:6" x14ac:dyDescent="0.25">
      <c r="F1624" s="3"/>
    </row>
    <row r="1625" spans="6:6" x14ac:dyDescent="0.25">
      <c r="F1625" s="3"/>
    </row>
    <row r="1626" spans="6:6" x14ac:dyDescent="0.25">
      <c r="F1626" s="3"/>
    </row>
    <row r="1627" spans="6:6" x14ac:dyDescent="0.25">
      <c r="F1627" s="3"/>
    </row>
    <row r="1628" spans="6:6" x14ac:dyDescent="0.25">
      <c r="F1628" s="3"/>
    </row>
    <row r="1629" spans="6:6" x14ac:dyDescent="0.25">
      <c r="F1629" s="3"/>
    </row>
    <row r="1630" spans="6:6" x14ac:dyDescent="0.25">
      <c r="F1630" s="3"/>
    </row>
    <row r="1631" spans="6:6" x14ac:dyDescent="0.25">
      <c r="F1631" s="3"/>
    </row>
    <row r="1632" spans="6:6" x14ac:dyDescent="0.25">
      <c r="F1632" s="3"/>
    </row>
    <row r="1633" spans="6:6" x14ac:dyDescent="0.25">
      <c r="F1633" s="3"/>
    </row>
    <row r="1634" spans="6:6" x14ac:dyDescent="0.25">
      <c r="F1634" s="3"/>
    </row>
    <row r="1635" spans="6:6" x14ac:dyDescent="0.25">
      <c r="F1635" s="3"/>
    </row>
    <row r="1636" spans="6:6" x14ac:dyDescent="0.25">
      <c r="F1636" s="3"/>
    </row>
    <row r="1637" spans="6:6" x14ac:dyDescent="0.25">
      <c r="F1637" s="3"/>
    </row>
    <row r="1638" spans="6:6" x14ac:dyDescent="0.25">
      <c r="F1638" s="3"/>
    </row>
    <row r="1639" spans="6:6" x14ac:dyDescent="0.25">
      <c r="F1639" s="3"/>
    </row>
    <row r="1640" spans="6:6" x14ac:dyDescent="0.25">
      <c r="F1640" s="3"/>
    </row>
    <row r="1641" spans="6:6" x14ac:dyDescent="0.25">
      <c r="F1641" s="3"/>
    </row>
    <row r="1642" spans="6:6" x14ac:dyDescent="0.25">
      <c r="F1642" s="3"/>
    </row>
    <row r="1643" spans="6:6" x14ac:dyDescent="0.25">
      <c r="F1643" s="3"/>
    </row>
    <row r="1644" spans="6:6" x14ac:dyDescent="0.25">
      <c r="F1644" s="3"/>
    </row>
    <row r="1645" spans="6:6" x14ac:dyDescent="0.25">
      <c r="F1645" s="3"/>
    </row>
    <row r="1646" spans="6:6" x14ac:dyDescent="0.25">
      <c r="F1646" s="3"/>
    </row>
    <row r="1647" spans="6:6" x14ac:dyDescent="0.25">
      <c r="F1647" s="3"/>
    </row>
    <row r="1648" spans="6:6" x14ac:dyDescent="0.25">
      <c r="F1648" s="3"/>
    </row>
    <row r="1649" spans="6:6" x14ac:dyDescent="0.25">
      <c r="F1649" s="3"/>
    </row>
    <row r="1650" spans="6:6" x14ac:dyDescent="0.25">
      <c r="F1650" s="3"/>
    </row>
    <row r="1651" spans="6:6" x14ac:dyDescent="0.25">
      <c r="F1651" s="3"/>
    </row>
    <row r="1652" spans="6:6" x14ac:dyDescent="0.25">
      <c r="F1652" s="3"/>
    </row>
    <row r="1653" spans="6:6" x14ac:dyDescent="0.25">
      <c r="F1653" s="3"/>
    </row>
    <row r="1654" spans="6:6" x14ac:dyDescent="0.25">
      <c r="F1654" s="3"/>
    </row>
    <row r="1655" spans="6:6" x14ac:dyDescent="0.25">
      <c r="F1655" s="3"/>
    </row>
    <row r="1656" spans="6:6" x14ac:dyDescent="0.25">
      <c r="F1656" s="3"/>
    </row>
    <row r="1657" spans="6:6" x14ac:dyDescent="0.25">
      <c r="F1657" s="3"/>
    </row>
    <row r="1658" spans="6:6" x14ac:dyDescent="0.25">
      <c r="F1658" s="3"/>
    </row>
    <row r="1659" spans="6:6" x14ac:dyDescent="0.25">
      <c r="F1659" s="3"/>
    </row>
    <row r="1660" spans="6:6" x14ac:dyDescent="0.25">
      <c r="F1660" s="3"/>
    </row>
    <row r="1661" spans="6:6" x14ac:dyDescent="0.25">
      <c r="F1661" s="3"/>
    </row>
    <row r="1662" spans="6:6" x14ac:dyDescent="0.25">
      <c r="F1662" s="3"/>
    </row>
    <row r="1663" spans="6:6" x14ac:dyDescent="0.25">
      <c r="F1663" s="3"/>
    </row>
    <row r="1664" spans="6:6" x14ac:dyDescent="0.25">
      <c r="F1664" s="3"/>
    </row>
    <row r="1665" spans="6:6" x14ac:dyDescent="0.25">
      <c r="F1665" s="3"/>
    </row>
    <row r="1666" spans="6:6" x14ac:dyDescent="0.25">
      <c r="F1666" s="3"/>
    </row>
    <row r="1667" spans="6:6" x14ac:dyDescent="0.25">
      <c r="F1667" s="3"/>
    </row>
    <row r="1668" spans="6:6" x14ac:dyDescent="0.25">
      <c r="F1668" s="3"/>
    </row>
    <row r="1669" spans="6:6" x14ac:dyDescent="0.25">
      <c r="F1669" s="3"/>
    </row>
    <row r="1670" spans="6:6" x14ac:dyDescent="0.25">
      <c r="F1670" s="3"/>
    </row>
    <row r="1671" spans="6:6" x14ac:dyDescent="0.25">
      <c r="F1671" s="3"/>
    </row>
    <row r="1672" spans="6:6" x14ac:dyDescent="0.25">
      <c r="F1672" s="3"/>
    </row>
    <row r="1673" spans="6:6" x14ac:dyDescent="0.25">
      <c r="F1673" s="3"/>
    </row>
    <row r="1674" spans="6:6" x14ac:dyDescent="0.25">
      <c r="F1674" s="3"/>
    </row>
    <row r="1675" spans="6:6" x14ac:dyDescent="0.25">
      <c r="F1675" s="3"/>
    </row>
    <row r="1676" spans="6:6" x14ac:dyDescent="0.25">
      <c r="F1676" s="3"/>
    </row>
    <row r="1677" spans="6:6" x14ac:dyDescent="0.25">
      <c r="F1677" s="3"/>
    </row>
    <row r="1678" spans="6:6" x14ac:dyDescent="0.25">
      <c r="F1678" s="3"/>
    </row>
    <row r="1679" spans="6:6" x14ac:dyDescent="0.25">
      <c r="F1679" s="3"/>
    </row>
    <row r="1680" spans="6:6" x14ac:dyDescent="0.25">
      <c r="F1680" s="3"/>
    </row>
    <row r="1681" spans="6:6" x14ac:dyDescent="0.25">
      <c r="F1681" s="3"/>
    </row>
    <row r="1682" spans="6:6" x14ac:dyDescent="0.25">
      <c r="F1682" s="3"/>
    </row>
    <row r="1683" spans="6:6" x14ac:dyDescent="0.25">
      <c r="F1683" s="3"/>
    </row>
    <row r="1684" spans="6:6" x14ac:dyDescent="0.25">
      <c r="F1684" s="3"/>
    </row>
    <row r="1685" spans="6:6" x14ac:dyDescent="0.25">
      <c r="F1685" s="3"/>
    </row>
    <row r="1686" spans="6:6" x14ac:dyDescent="0.25">
      <c r="F1686" s="3"/>
    </row>
    <row r="1687" spans="6:6" x14ac:dyDescent="0.25">
      <c r="F1687" s="3"/>
    </row>
    <row r="1688" spans="6:6" x14ac:dyDescent="0.25">
      <c r="F1688" s="3"/>
    </row>
    <row r="1689" spans="6:6" x14ac:dyDescent="0.25">
      <c r="F1689" s="3"/>
    </row>
    <row r="1690" spans="6:6" x14ac:dyDescent="0.25">
      <c r="F1690" s="3"/>
    </row>
    <row r="1691" spans="6:6" x14ac:dyDescent="0.25">
      <c r="F1691" s="3"/>
    </row>
    <row r="1692" spans="6:6" x14ac:dyDescent="0.25">
      <c r="F1692" s="3"/>
    </row>
    <row r="1693" spans="6:6" x14ac:dyDescent="0.25">
      <c r="F1693" s="3"/>
    </row>
    <row r="1694" spans="6:6" x14ac:dyDescent="0.25">
      <c r="F1694" s="3"/>
    </row>
    <row r="1695" spans="6:6" x14ac:dyDescent="0.25">
      <c r="F1695" s="3"/>
    </row>
    <row r="1696" spans="6:6" x14ac:dyDescent="0.25">
      <c r="F1696" s="3"/>
    </row>
    <row r="1697" spans="6:6" x14ac:dyDescent="0.25">
      <c r="F1697" s="3"/>
    </row>
    <row r="1698" spans="6:6" x14ac:dyDescent="0.25">
      <c r="F1698" s="3"/>
    </row>
    <row r="1699" spans="6:6" x14ac:dyDescent="0.25">
      <c r="F1699" s="3"/>
    </row>
    <row r="1700" spans="6:6" x14ac:dyDescent="0.25">
      <c r="F1700" s="3"/>
    </row>
    <row r="1701" spans="6:6" x14ac:dyDescent="0.25">
      <c r="F1701" s="3"/>
    </row>
    <row r="1702" spans="6:6" x14ac:dyDescent="0.25">
      <c r="F1702" s="3"/>
    </row>
    <row r="1703" spans="6:6" x14ac:dyDescent="0.25">
      <c r="F1703" s="3"/>
    </row>
    <row r="1704" spans="6:6" x14ac:dyDescent="0.25">
      <c r="F1704" s="3"/>
    </row>
    <row r="1705" spans="6:6" x14ac:dyDescent="0.25">
      <c r="F1705" s="3"/>
    </row>
    <row r="1706" spans="6:6" x14ac:dyDescent="0.25">
      <c r="F1706" s="3"/>
    </row>
    <row r="1707" spans="6:6" x14ac:dyDescent="0.25">
      <c r="F1707" s="3"/>
    </row>
    <row r="1708" spans="6:6" x14ac:dyDescent="0.25">
      <c r="F1708" s="3"/>
    </row>
    <row r="1709" spans="6:6" x14ac:dyDescent="0.25">
      <c r="F1709" s="3"/>
    </row>
    <row r="1710" spans="6:6" x14ac:dyDescent="0.25">
      <c r="F1710" s="3"/>
    </row>
    <row r="1711" spans="6:6" x14ac:dyDescent="0.25">
      <c r="F1711" s="3"/>
    </row>
    <row r="1712" spans="6:6" x14ac:dyDescent="0.25">
      <c r="F1712" s="3"/>
    </row>
    <row r="1713" spans="6:6" x14ac:dyDescent="0.25">
      <c r="F1713" s="3"/>
    </row>
    <row r="1714" spans="6:6" x14ac:dyDescent="0.25">
      <c r="F1714" s="3"/>
    </row>
    <row r="1715" spans="6:6" x14ac:dyDescent="0.25">
      <c r="F1715" s="3"/>
    </row>
    <row r="1716" spans="6:6" x14ac:dyDescent="0.25">
      <c r="F1716" s="3"/>
    </row>
    <row r="1717" spans="6:6" x14ac:dyDescent="0.25">
      <c r="F1717" s="3"/>
    </row>
    <row r="1718" spans="6:6" x14ac:dyDescent="0.25">
      <c r="F1718" s="3"/>
    </row>
    <row r="1719" spans="6:6" x14ac:dyDescent="0.25">
      <c r="F1719" s="3"/>
    </row>
    <row r="1720" spans="6:6" x14ac:dyDescent="0.25">
      <c r="F1720" s="3"/>
    </row>
    <row r="1721" spans="6:6" x14ac:dyDescent="0.25">
      <c r="F1721" s="3"/>
    </row>
    <row r="1722" spans="6:6" x14ac:dyDescent="0.25">
      <c r="F1722" s="3"/>
    </row>
    <row r="1723" spans="6:6" x14ac:dyDescent="0.25">
      <c r="F1723" s="3"/>
    </row>
    <row r="1724" spans="6:6" x14ac:dyDescent="0.25">
      <c r="F1724" s="3"/>
    </row>
    <row r="1725" spans="6:6" x14ac:dyDescent="0.25">
      <c r="F1725" s="3"/>
    </row>
    <row r="1726" spans="6:6" x14ac:dyDescent="0.25">
      <c r="F1726" s="3"/>
    </row>
    <row r="1727" spans="6:6" x14ac:dyDescent="0.25">
      <c r="F1727" s="3"/>
    </row>
    <row r="1728" spans="6:6" x14ac:dyDescent="0.25">
      <c r="F1728" s="3"/>
    </row>
    <row r="1729" spans="6:6" x14ac:dyDescent="0.25">
      <c r="F1729" s="3"/>
    </row>
    <row r="1730" spans="6:6" x14ac:dyDescent="0.25">
      <c r="F1730" s="3"/>
    </row>
    <row r="1731" spans="6:6" x14ac:dyDescent="0.25">
      <c r="F1731" s="3"/>
    </row>
    <row r="1732" spans="6:6" x14ac:dyDescent="0.25">
      <c r="F1732" s="3"/>
    </row>
    <row r="1733" spans="6:6" x14ac:dyDescent="0.25">
      <c r="F1733" s="3"/>
    </row>
    <row r="1734" spans="6:6" x14ac:dyDescent="0.25">
      <c r="F1734" s="3"/>
    </row>
    <row r="1735" spans="6:6" x14ac:dyDescent="0.25">
      <c r="F1735" s="3"/>
    </row>
    <row r="1736" spans="6:6" x14ac:dyDescent="0.25">
      <c r="F1736" s="3"/>
    </row>
    <row r="1737" spans="6:6" x14ac:dyDescent="0.25">
      <c r="F1737" s="3"/>
    </row>
    <row r="1738" spans="6:6" x14ac:dyDescent="0.25">
      <c r="F1738" s="3"/>
    </row>
    <row r="1739" spans="6:6" x14ac:dyDescent="0.25">
      <c r="F1739" s="3"/>
    </row>
    <row r="1740" spans="6:6" x14ac:dyDescent="0.25">
      <c r="F1740" s="3"/>
    </row>
    <row r="1741" spans="6:6" x14ac:dyDescent="0.25">
      <c r="F1741" s="3"/>
    </row>
    <row r="1742" spans="6:6" x14ac:dyDescent="0.25">
      <c r="F1742" s="3"/>
    </row>
    <row r="1743" spans="6:6" x14ac:dyDescent="0.25">
      <c r="F1743" s="3"/>
    </row>
    <row r="1744" spans="6:6" x14ac:dyDescent="0.25">
      <c r="F1744" s="3"/>
    </row>
    <row r="1745" spans="6:6" x14ac:dyDescent="0.25">
      <c r="F1745" s="3"/>
    </row>
    <row r="1746" spans="6:6" x14ac:dyDescent="0.25">
      <c r="F1746" s="3"/>
    </row>
    <row r="1747" spans="6:6" x14ac:dyDescent="0.25">
      <c r="F1747" s="3"/>
    </row>
    <row r="1748" spans="6:6" x14ac:dyDescent="0.25">
      <c r="F1748" s="3"/>
    </row>
    <row r="1749" spans="6:6" x14ac:dyDescent="0.25">
      <c r="F1749" s="3"/>
    </row>
    <row r="1750" spans="6:6" x14ac:dyDescent="0.25">
      <c r="F1750" s="3"/>
    </row>
    <row r="1751" spans="6:6" x14ac:dyDescent="0.25">
      <c r="F1751" s="3"/>
    </row>
    <row r="1752" spans="6:6" x14ac:dyDescent="0.25">
      <c r="F1752" s="3"/>
    </row>
    <row r="1753" spans="6:6" x14ac:dyDescent="0.25">
      <c r="F1753" s="3"/>
    </row>
    <row r="1754" spans="6:6" x14ac:dyDescent="0.25">
      <c r="F1754" s="3"/>
    </row>
    <row r="1755" spans="6:6" x14ac:dyDescent="0.25">
      <c r="F1755" s="3"/>
    </row>
    <row r="1756" spans="6:6" x14ac:dyDescent="0.25">
      <c r="F1756" s="3"/>
    </row>
    <row r="1757" spans="6:6" x14ac:dyDescent="0.25">
      <c r="F1757" s="3"/>
    </row>
    <row r="1758" spans="6:6" x14ac:dyDescent="0.25">
      <c r="F1758" s="3"/>
    </row>
    <row r="1759" spans="6:6" x14ac:dyDescent="0.25">
      <c r="F1759" s="3"/>
    </row>
    <row r="1760" spans="6:6" x14ac:dyDescent="0.25">
      <c r="F1760" s="3"/>
    </row>
    <row r="1761" spans="6:6" x14ac:dyDescent="0.25">
      <c r="F1761" s="3"/>
    </row>
    <row r="1762" spans="6:6" x14ac:dyDescent="0.25">
      <c r="F1762" s="3"/>
    </row>
    <row r="1763" spans="6:6" x14ac:dyDescent="0.25">
      <c r="F1763" s="3"/>
    </row>
    <row r="1764" spans="6:6" x14ac:dyDescent="0.25">
      <c r="F1764" s="3"/>
    </row>
    <row r="1765" spans="6:6" x14ac:dyDescent="0.25">
      <c r="F1765" s="3"/>
    </row>
    <row r="1766" spans="6:6" x14ac:dyDescent="0.25">
      <c r="F1766" s="3"/>
    </row>
    <row r="1767" spans="6:6" x14ac:dyDescent="0.25">
      <c r="F1767" s="3"/>
    </row>
    <row r="1768" spans="6:6" x14ac:dyDescent="0.25">
      <c r="F1768" s="3"/>
    </row>
    <row r="1769" spans="6:6" x14ac:dyDescent="0.25">
      <c r="F1769" s="3"/>
    </row>
    <row r="1770" spans="6:6" x14ac:dyDescent="0.25">
      <c r="F1770" s="3"/>
    </row>
    <row r="1771" spans="6:6" x14ac:dyDescent="0.25">
      <c r="F1771" s="3"/>
    </row>
    <row r="1772" spans="6:6" x14ac:dyDescent="0.25">
      <c r="F1772" s="3"/>
    </row>
    <row r="1773" spans="6:6" x14ac:dyDescent="0.25">
      <c r="F1773" s="3"/>
    </row>
    <row r="1774" spans="6:6" x14ac:dyDescent="0.25">
      <c r="F1774" s="3"/>
    </row>
    <row r="1775" spans="6:6" x14ac:dyDescent="0.25">
      <c r="F1775" s="3"/>
    </row>
    <row r="1776" spans="6:6" x14ac:dyDescent="0.25">
      <c r="F1776" s="3"/>
    </row>
    <row r="1777" spans="6:6" x14ac:dyDescent="0.25">
      <c r="F1777" s="3"/>
    </row>
    <row r="1778" spans="6:6" x14ac:dyDescent="0.25">
      <c r="F1778" s="3"/>
    </row>
    <row r="1779" spans="6:6" x14ac:dyDescent="0.25">
      <c r="F1779" s="3"/>
    </row>
    <row r="1780" spans="6:6" x14ac:dyDescent="0.25">
      <c r="F1780" s="3"/>
    </row>
    <row r="1781" spans="6:6" x14ac:dyDescent="0.25">
      <c r="F1781" s="3"/>
    </row>
    <row r="1782" spans="6:6" x14ac:dyDescent="0.25">
      <c r="F1782" s="3"/>
    </row>
    <row r="1783" spans="6:6" x14ac:dyDescent="0.25">
      <c r="F1783" s="3"/>
    </row>
    <row r="1784" spans="6:6" x14ac:dyDescent="0.25">
      <c r="F1784" s="3"/>
    </row>
    <row r="1785" spans="6:6" x14ac:dyDescent="0.25">
      <c r="F1785" s="3"/>
    </row>
    <row r="1786" spans="6:6" x14ac:dyDescent="0.25">
      <c r="F1786" s="3"/>
    </row>
    <row r="1787" spans="6:6" x14ac:dyDescent="0.25">
      <c r="F1787" s="3"/>
    </row>
    <row r="1788" spans="6:6" x14ac:dyDescent="0.25">
      <c r="F1788" s="3"/>
    </row>
    <row r="1789" spans="6:6" x14ac:dyDescent="0.25">
      <c r="F1789" s="3"/>
    </row>
    <row r="1790" spans="6:6" x14ac:dyDescent="0.25">
      <c r="F1790" s="3"/>
    </row>
    <row r="1791" spans="6:6" x14ac:dyDescent="0.25">
      <c r="F1791" s="3"/>
    </row>
    <row r="1792" spans="6:6" x14ac:dyDescent="0.25">
      <c r="F1792" s="3"/>
    </row>
    <row r="1793" spans="6:6" x14ac:dyDescent="0.25">
      <c r="F1793" s="3"/>
    </row>
    <row r="1794" spans="6:6" x14ac:dyDescent="0.25">
      <c r="F1794" s="3"/>
    </row>
    <row r="1795" spans="6:6" x14ac:dyDescent="0.25">
      <c r="F1795" s="3"/>
    </row>
    <row r="1796" spans="6:6" x14ac:dyDescent="0.25">
      <c r="F1796" s="3"/>
    </row>
    <row r="1797" spans="6:6" x14ac:dyDescent="0.25">
      <c r="F1797" s="3"/>
    </row>
    <row r="1798" spans="6:6" x14ac:dyDescent="0.25">
      <c r="F1798" s="3"/>
    </row>
    <row r="1799" spans="6:6" x14ac:dyDescent="0.25">
      <c r="F1799" s="3"/>
    </row>
    <row r="1800" spans="6:6" x14ac:dyDescent="0.25">
      <c r="F1800" s="3"/>
    </row>
    <row r="1801" spans="6:6" x14ac:dyDescent="0.25">
      <c r="F1801" s="3"/>
    </row>
    <row r="1802" spans="6:6" x14ac:dyDescent="0.25">
      <c r="F1802" s="3"/>
    </row>
    <row r="1803" spans="6:6" x14ac:dyDescent="0.25">
      <c r="F1803" s="3"/>
    </row>
    <row r="1804" spans="6:6" x14ac:dyDescent="0.25">
      <c r="F1804" s="3"/>
    </row>
    <row r="1805" spans="6:6" x14ac:dyDescent="0.25">
      <c r="F1805" s="3"/>
    </row>
    <row r="1806" spans="6:6" x14ac:dyDescent="0.25">
      <c r="F1806" s="3"/>
    </row>
    <row r="1807" spans="6:6" x14ac:dyDescent="0.25">
      <c r="F1807" s="3"/>
    </row>
    <row r="1808" spans="6:6" x14ac:dyDescent="0.25">
      <c r="F1808" s="3"/>
    </row>
    <row r="1809" spans="6:6" x14ac:dyDescent="0.25">
      <c r="F1809" s="3"/>
    </row>
    <row r="1810" spans="6:6" x14ac:dyDescent="0.25">
      <c r="F1810" s="3"/>
    </row>
    <row r="1811" spans="6:6" x14ac:dyDescent="0.25">
      <c r="F1811" s="3"/>
    </row>
    <row r="1812" spans="6:6" x14ac:dyDescent="0.25">
      <c r="F1812" s="3"/>
    </row>
    <row r="1813" spans="6:6" x14ac:dyDescent="0.25">
      <c r="F1813" s="3"/>
    </row>
    <row r="1814" spans="6:6" x14ac:dyDescent="0.25">
      <c r="F1814" s="3"/>
    </row>
    <row r="1815" spans="6:6" x14ac:dyDescent="0.25">
      <c r="F1815" s="3"/>
    </row>
    <row r="1816" spans="6:6" x14ac:dyDescent="0.25">
      <c r="F1816" s="3"/>
    </row>
    <row r="1817" spans="6:6" x14ac:dyDescent="0.25">
      <c r="F1817" s="3"/>
    </row>
    <row r="1818" spans="6:6" x14ac:dyDescent="0.25">
      <c r="F1818" s="3"/>
    </row>
    <row r="1819" spans="6:6" x14ac:dyDescent="0.25">
      <c r="F1819" s="3"/>
    </row>
    <row r="1820" spans="6:6" x14ac:dyDescent="0.25">
      <c r="F1820" s="3"/>
    </row>
    <row r="1821" spans="6:6" x14ac:dyDescent="0.25">
      <c r="F1821" s="3"/>
    </row>
    <row r="1822" spans="6:6" x14ac:dyDescent="0.25">
      <c r="F1822" s="3"/>
    </row>
    <row r="1823" spans="6:6" x14ac:dyDescent="0.25">
      <c r="F1823" s="3"/>
    </row>
    <row r="1824" spans="6:6" x14ac:dyDescent="0.25">
      <c r="F1824" s="3"/>
    </row>
    <row r="1825" spans="6:6" x14ac:dyDescent="0.25">
      <c r="F1825" s="3"/>
    </row>
    <row r="1826" spans="6:6" x14ac:dyDescent="0.25">
      <c r="F1826" s="3"/>
    </row>
    <row r="1827" spans="6:6" x14ac:dyDescent="0.25">
      <c r="F1827" s="3"/>
    </row>
    <row r="1828" spans="6:6" x14ac:dyDescent="0.25">
      <c r="F1828" s="3"/>
    </row>
    <row r="1829" spans="6:6" x14ac:dyDescent="0.25">
      <c r="F1829" s="3"/>
    </row>
    <row r="1830" spans="6:6" x14ac:dyDescent="0.25">
      <c r="F1830" s="3"/>
    </row>
    <row r="1831" spans="6:6" x14ac:dyDescent="0.25">
      <c r="F1831" s="3"/>
    </row>
    <row r="1832" spans="6:6" x14ac:dyDescent="0.25">
      <c r="F1832" s="3"/>
    </row>
    <row r="1833" spans="6:6" x14ac:dyDescent="0.25">
      <c r="F1833" s="3"/>
    </row>
    <row r="1834" spans="6:6" x14ac:dyDescent="0.25">
      <c r="F1834" s="3"/>
    </row>
    <row r="1835" spans="6:6" x14ac:dyDescent="0.25">
      <c r="F1835" s="3"/>
    </row>
    <row r="1836" spans="6:6" x14ac:dyDescent="0.25">
      <c r="F1836" s="3"/>
    </row>
    <row r="1837" spans="6:6" x14ac:dyDescent="0.25">
      <c r="F1837" s="3"/>
    </row>
    <row r="1838" spans="6:6" x14ac:dyDescent="0.25">
      <c r="F1838" s="3"/>
    </row>
    <row r="1839" spans="6:6" x14ac:dyDescent="0.25">
      <c r="F1839" s="3"/>
    </row>
    <row r="1840" spans="6:6" x14ac:dyDescent="0.25">
      <c r="F1840" s="3"/>
    </row>
    <row r="1841" spans="6:6" x14ac:dyDescent="0.25">
      <c r="F1841" s="3"/>
    </row>
    <row r="1842" spans="6:6" x14ac:dyDescent="0.25">
      <c r="F1842" s="3"/>
    </row>
    <row r="1843" spans="6:6" x14ac:dyDescent="0.25">
      <c r="F1843" s="3"/>
    </row>
    <row r="1844" spans="6:6" x14ac:dyDescent="0.25">
      <c r="F1844" s="3"/>
    </row>
    <row r="1845" spans="6:6" x14ac:dyDescent="0.25">
      <c r="F1845" s="3"/>
    </row>
    <row r="1846" spans="6:6" x14ac:dyDescent="0.25">
      <c r="F1846" s="3"/>
    </row>
    <row r="1847" spans="6:6" x14ac:dyDescent="0.25">
      <c r="F1847" s="3"/>
    </row>
    <row r="1848" spans="6:6" x14ac:dyDescent="0.25">
      <c r="F1848" s="3"/>
    </row>
    <row r="1849" spans="6:6" x14ac:dyDescent="0.25">
      <c r="F1849" s="3"/>
    </row>
    <row r="1850" spans="6:6" x14ac:dyDescent="0.25">
      <c r="F1850" s="3"/>
    </row>
    <row r="1851" spans="6:6" x14ac:dyDescent="0.25">
      <c r="F1851" s="3"/>
    </row>
    <row r="1852" spans="6:6" x14ac:dyDescent="0.25">
      <c r="F1852" s="3"/>
    </row>
    <row r="1853" spans="6:6" x14ac:dyDescent="0.25">
      <c r="F1853" s="3"/>
    </row>
    <row r="1854" spans="6:6" x14ac:dyDescent="0.25">
      <c r="F1854" s="3"/>
    </row>
    <row r="1855" spans="6:6" x14ac:dyDescent="0.25">
      <c r="F1855" s="3"/>
    </row>
    <row r="1856" spans="6:6" x14ac:dyDescent="0.25">
      <c r="F1856" s="3"/>
    </row>
    <row r="1857" spans="6:6" x14ac:dyDescent="0.25">
      <c r="F1857" s="3"/>
    </row>
    <row r="1858" spans="6:6" x14ac:dyDescent="0.25">
      <c r="F1858" s="3"/>
    </row>
    <row r="1859" spans="6:6" x14ac:dyDescent="0.25">
      <c r="F1859" s="3"/>
    </row>
    <row r="1860" spans="6:6" x14ac:dyDescent="0.25">
      <c r="F1860" s="3"/>
    </row>
    <row r="1861" spans="6:6" x14ac:dyDescent="0.25">
      <c r="F1861" s="3"/>
    </row>
    <row r="1862" spans="6:6" x14ac:dyDescent="0.25">
      <c r="F1862" s="3"/>
    </row>
    <row r="1863" spans="6:6" x14ac:dyDescent="0.25">
      <c r="F1863" s="3"/>
    </row>
    <row r="1864" spans="6:6" x14ac:dyDescent="0.25">
      <c r="F1864" s="3"/>
    </row>
    <row r="1865" spans="6:6" x14ac:dyDescent="0.25">
      <c r="F1865" s="3"/>
    </row>
    <row r="1866" spans="6:6" x14ac:dyDescent="0.25">
      <c r="F1866" s="3"/>
    </row>
    <row r="1867" spans="6:6" x14ac:dyDescent="0.25">
      <c r="F1867" s="3"/>
    </row>
    <row r="1868" spans="6:6" x14ac:dyDescent="0.25">
      <c r="F1868" s="3"/>
    </row>
    <row r="1869" spans="6:6" x14ac:dyDescent="0.25">
      <c r="F1869" s="3"/>
    </row>
    <row r="1870" spans="6:6" x14ac:dyDescent="0.25">
      <c r="F1870" s="3"/>
    </row>
    <row r="1871" spans="6:6" x14ac:dyDescent="0.25">
      <c r="F1871" s="3"/>
    </row>
    <row r="1872" spans="6:6" x14ac:dyDescent="0.25">
      <c r="F1872" s="3"/>
    </row>
    <row r="1873" spans="6:6" x14ac:dyDescent="0.25">
      <c r="F1873" s="3"/>
    </row>
    <row r="1874" spans="6:6" x14ac:dyDescent="0.25">
      <c r="F1874" s="3"/>
    </row>
    <row r="1875" spans="6:6" x14ac:dyDescent="0.25">
      <c r="F1875" s="3"/>
    </row>
    <row r="1876" spans="6:6" x14ac:dyDescent="0.25">
      <c r="F1876" s="3"/>
    </row>
    <row r="1877" spans="6:6" x14ac:dyDescent="0.25">
      <c r="F1877" s="3"/>
    </row>
    <row r="1878" spans="6:6" x14ac:dyDescent="0.25">
      <c r="F1878" s="3"/>
    </row>
    <row r="1879" spans="6:6" x14ac:dyDescent="0.25">
      <c r="F1879" s="3"/>
    </row>
    <row r="1880" spans="6:6" x14ac:dyDescent="0.25">
      <c r="F1880" s="3"/>
    </row>
    <row r="1881" spans="6:6" x14ac:dyDescent="0.25">
      <c r="F1881" s="3"/>
    </row>
    <row r="1882" spans="6:6" x14ac:dyDescent="0.25">
      <c r="F1882" s="3"/>
    </row>
    <row r="1883" spans="6:6" x14ac:dyDescent="0.25">
      <c r="F1883" s="3"/>
    </row>
    <row r="1884" spans="6:6" x14ac:dyDescent="0.25">
      <c r="F1884" s="3"/>
    </row>
    <row r="1885" spans="6:6" x14ac:dyDescent="0.25">
      <c r="F1885" s="3"/>
    </row>
    <row r="1886" spans="6:6" x14ac:dyDescent="0.25">
      <c r="F1886" s="3"/>
    </row>
    <row r="1887" spans="6:6" x14ac:dyDescent="0.25">
      <c r="F1887" s="3"/>
    </row>
    <row r="1888" spans="6:6" x14ac:dyDescent="0.25">
      <c r="F1888" s="3"/>
    </row>
    <row r="1889" spans="6:6" x14ac:dyDescent="0.25">
      <c r="F1889" s="3"/>
    </row>
    <row r="1890" spans="6:6" x14ac:dyDescent="0.25">
      <c r="F1890" s="3"/>
    </row>
    <row r="1891" spans="6:6" x14ac:dyDescent="0.25">
      <c r="F1891" s="3"/>
    </row>
    <row r="1892" spans="6:6" x14ac:dyDescent="0.25">
      <c r="F1892" s="3"/>
    </row>
    <row r="1893" spans="6:6" x14ac:dyDescent="0.25">
      <c r="F1893" s="3"/>
    </row>
    <row r="1894" spans="6:6" x14ac:dyDescent="0.25">
      <c r="F1894" s="3"/>
    </row>
    <row r="1895" spans="6:6" x14ac:dyDescent="0.25">
      <c r="F1895" s="3"/>
    </row>
    <row r="1896" spans="6:6" x14ac:dyDescent="0.25">
      <c r="F1896" s="3"/>
    </row>
    <row r="1897" spans="6:6" x14ac:dyDescent="0.25">
      <c r="F1897" s="3"/>
    </row>
    <row r="1898" spans="6:6" x14ac:dyDescent="0.25">
      <c r="F1898" s="3"/>
    </row>
    <row r="1899" spans="6:6" x14ac:dyDescent="0.25">
      <c r="F1899" s="3"/>
    </row>
    <row r="1900" spans="6:6" x14ac:dyDescent="0.25">
      <c r="F1900" s="3"/>
    </row>
    <row r="1901" spans="6:6" x14ac:dyDescent="0.25">
      <c r="F1901" s="3"/>
    </row>
    <row r="1902" spans="6:6" x14ac:dyDescent="0.25">
      <c r="F1902" s="3"/>
    </row>
    <row r="1903" spans="6:6" x14ac:dyDescent="0.25">
      <c r="F1903" s="3"/>
    </row>
    <row r="1904" spans="6:6" x14ac:dyDescent="0.25">
      <c r="F1904" s="3"/>
    </row>
    <row r="1905" spans="6:6" x14ac:dyDescent="0.25">
      <c r="F1905" s="3"/>
    </row>
    <row r="1906" spans="6:6" x14ac:dyDescent="0.25">
      <c r="F1906" s="3"/>
    </row>
    <row r="1907" spans="6:6" x14ac:dyDescent="0.25">
      <c r="F1907" s="3"/>
    </row>
    <row r="1908" spans="6:6" x14ac:dyDescent="0.25">
      <c r="F1908" s="3"/>
    </row>
    <row r="1909" spans="6:6" x14ac:dyDescent="0.25">
      <c r="F1909" s="3"/>
    </row>
    <row r="1910" spans="6:6" x14ac:dyDescent="0.25">
      <c r="F1910" s="3"/>
    </row>
    <row r="1911" spans="6:6" x14ac:dyDescent="0.25">
      <c r="F1911" s="3"/>
    </row>
    <row r="1912" spans="6:6" x14ac:dyDescent="0.25">
      <c r="F1912" s="3"/>
    </row>
    <row r="1913" spans="6:6" x14ac:dyDescent="0.25">
      <c r="F1913" s="3"/>
    </row>
    <row r="1914" spans="6:6" x14ac:dyDescent="0.25">
      <c r="F1914" s="3"/>
    </row>
    <row r="1915" spans="6:6" x14ac:dyDescent="0.25">
      <c r="F1915" s="3"/>
    </row>
    <row r="1916" spans="6:6" x14ac:dyDescent="0.25">
      <c r="F1916" s="3"/>
    </row>
    <row r="1917" spans="6:6" x14ac:dyDescent="0.25">
      <c r="F1917" s="3"/>
    </row>
    <row r="1918" spans="6:6" x14ac:dyDescent="0.25">
      <c r="F1918" s="3"/>
    </row>
    <row r="1919" spans="6:6" x14ac:dyDescent="0.25">
      <c r="F1919" s="3"/>
    </row>
    <row r="1920" spans="6:6" x14ac:dyDescent="0.25">
      <c r="F1920" s="3"/>
    </row>
    <row r="1921" spans="6:6" x14ac:dyDescent="0.25">
      <c r="F1921" s="3"/>
    </row>
    <row r="1922" spans="6:6" x14ac:dyDescent="0.25">
      <c r="F1922" s="3"/>
    </row>
    <row r="1923" spans="6:6" x14ac:dyDescent="0.25">
      <c r="F1923" s="3"/>
    </row>
    <row r="1924" spans="6:6" x14ac:dyDescent="0.25">
      <c r="F1924" s="3"/>
    </row>
    <row r="1925" spans="6:6" x14ac:dyDescent="0.25">
      <c r="F1925" s="3"/>
    </row>
    <row r="1926" spans="6:6" x14ac:dyDescent="0.25">
      <c r="F1926" s="3"/>
    </row>
    <row r="1927" spans="6:6" x14ac:dyDescent="0.25">
      <c r="F1927" s="3"/>
    </row>
    <row r="1928" spans="6:6" x14ac:dyDescent="0.25">
      <c r="F1928" s="3"/>
    </row>
    <row r="1929" spans="6:6" x14ac:dyDescent="0.25">
      <c r="F1929" s="3"/>
    </row>
    <row r="1930" spans="6:6" x14ac:dyDescent="0.25">
      <c r="F1930" s="3"/>
    </row>
    <row r="1931" spans="6:6" x14ac:dyDescent="0.25">
      <c r="F1931" s="3"/>
    </row>
    <row r="1932" spans="6:6" x14ac:dyDescent="0.25">
      <c r="F1932" s="3"/>
    </row>
    <row r="1933" spans="6:6" x14ac:dyDescent="0.25">
      <c r="F1933" s="3"/>
    </row>
    <row r="1934" spans="6:6" x14ac:dyDescent="0.25">
      <c r="F1934" s="3"/>
    </row>
    <row r="1935" spans="6:6" x14ac:dyDescent="0.25">
      <c r="F1935" s="3"/>
    </row>
    <row r="1936" spans="6:6" x14ac:dyDescent="0.25">
      <c r="F1936" s="3"/>
    </row>
    <row r="1937" spans="6:6" x14ac:dyDescent="0.25">
      <c r="F1937" s="3"/>
    </row>
    <row r="1938" spans="6:6" x14ac:dyDescent="0.25">
      <c r="F1938" s="3"/>
    </row>
    <row r="1939" spans="6:6" x14ac:dyDescent="0.25">
      <c r="F1939" s="3"/>
    </row>
    <row r="1940" spans="6:6" x14ac:dyDescent="0.25">
      <c r="F1940" s="3"/>
    </row>
    <row r="1941" spans="6:6" x14ac:dyDescent="0.25">
      <c r="F1941" s="3"/>
    </row>
    <row r="1942" spans="6:6" x14ac:dyDescent="0.25">
      <c r="F1942" s="3"/>
    </row>
    <row r="1943" spans="6:6" x14ac:dyDescent="0.25">
      <c r="F1943" s="3"/>
    </row>
    <row r="1944" spans="6:6" x14ac:dyDescent="0.25">
      <c r="F1944" s="3"/>
    </row>
    <row r="1945" spans="6:6" x14ac:dyDescent="0.25">
      <c r="F1945" s="3"/>
    </row>
    <row r="1946" spans="6:6" x14ac:dyDescent="0.25">
      <c r="F1946" s="3"/>
    </row>
    <row r="1947" spans="6:6" x14ac:dyDescent="0.25">
      <c r="F1947" s="3"/>
    </row>
    <row r="1948" spans="6:6" x14ac:dyDescent="0.25">
      <c r="F1948" s="3"/>
    </row>
    <row r="1949" spans="6:6" x14ac:dyDescent="0.25">
      <c r="F1949" s="3"/>
    </row>
    <row r="1950" spans="6:6" x14ac:dyDescent="0.25">
      <c r="F1950" s="3"/>
    </row>
    <row r="1951" spans="6:6" x14ac:dyDescent="0.25">
      <c r="F1951" s="3"/>
    </row>
    <row r="1952" spans="6:6" x14ac:dyDescent="0.25">
      <c r="F1952" s="3"/>
    </row>
    <row r="1953" spans="6:6" x14ac:dyDescent="0.25">
      <c r="F1953" s="3"/>
    </row>
    <row r="1954" spans="6:6" x14ac:dyDescent="0.25">
      <c r="F1954" s="3"/>
    </row>
    <row r="1955" spans="6:6" x14ac:dyDescent="0.25">
      <c r="F1955" s="3"/>
    </row>
    <row r="1956" spans="6:6" x14ac:dyDescent="0.25">
      <c r="F1956" s="3"/>
    </row>
    <row r="1957" spans="6:6" x14ac:dyDescent="0.25">
      <c r="F1957" s="3"/>
    </row>
    <row r="1958" spans="6:6" x14ac:dyDescent="0.25">
      <c r="F1958" s="3"/>
    </row>
    <row r="1959" spans="6:6" x14ac:dyDescent="0.25">
      <c r="F1959" s="3"/>
    </row>
    <row r="1960" spans="6:6" x14ac:dyDescent="0.25">
      <c r="F1960" s="3"/>
    </row>
    <row r="1961" spans="6:6" x14ac:dyDescent="0.25">
      <c r="F1961" s="3"/>
    </row>
    <row r="1962" spans="6:6" x14ac:dyDescent="0.25">
      <c r="F1962" s="3"/>
    </row>
    <row r="1963" spans="6:6" x14ac:dyDescent="0.25">
      <c r="F1963" s="3"/>
    </row>
    <row r="1964" spans="6:6" x14ac:dyDescent="0.25">
      <c r="F1964" s="3"/>
    </row>
    <row r="1965" spans="6:6" x14ac:dyDescent="0.25">
      <c r="F1965" s="3"/>
    </row>
    <row r="1966" spans="6:6" x14ac:dyDescent="0.25">
      <c r="F1966" s="3"/>
    </row>
    <row r="1967" spans="6:6" x14ac:dyDescent="0.25">
      <c r="F1967" s="3"/>
    </row>
    <row r="1968" spans="6:6" x14ac:dyDescent="0.25">
      <c r="F1968" s="3"/>
    </row>
    <row r="1969" spans="6:6" x14ac:dyDescent="0.25">
      <c r="F1969" s="3"/>
    </row>
    <row r="1970" spans="6:6" x14ac:dyDescent="0.25">
      <c r="F1970" s="3"/>
    </row>
    <row r="1971" spans="6:6" x14ac:dyDescent="0.25">
      <c r="F1971" s="3"/>
    </row>
    <row r="1972" spans="6:6" x14ac:dyDescent="0.25">
      <c r="F1972" s="3"/>
    </row>
    <row r="1973" spans="6:6" x14ac:dyDescent="0.25">
      <c r="F1973" s="3"/>
    </row>
    <row r="1974" spans="6:6" x14ac:dyDescent="0.25">
      <c r="F1974" s="3"/>
    </row>
    <row r="1975" spans="6:6" x14ac:dyDescent="0.25">
      <c r="F1975" s="3"/>
    </row>
    <row r="1976" spans="6:6" x14ac:dyDescent="0.25">
      <c r="F1976" s="3"/>
    </row>
    <row r="1977" spans="6:6" x14ac:dyDescent="0.25">
      <c r="F1977" s="3"/>
    </row>
    <row r="1978" spans="6:6" x14ac:dyDescent="0.25">
      <c r="F1978" s="3"/>
    </row>
    <row r="1979" spans="6:6" x14ac:dyDescent="0.25">
      <c r="F1979" s="3"/>
    </row>
    <row r="1980" spans="6:6" x14ac:dyDescent="0.25">
      <c r="F1980" s="3"/>
    </row>
    <row r="1981" spans="6:6" x14ac:dyDescent="0.25">
      <c r="F1981" s="3"/>
    </row>
    <row r="1982" spans="6:6" x14ac:dyDescent="0.25">
      <c r="F1982" s="3"/>
    </row>
    <row r="1983" spans="6:6" x14ac:dyDescent="0.25">
      <c r="F1983" s="3"/>
    </row>
    <row r="1984" spans="6:6" x14ac:dyDescent="0.25">
      <c r="F1984" s="3"/>
    </row>
    <row r="1985" spans="6:6" x14ac:dyDescent="0.25">
      <c r="F1985" s="3"/>
    </row>
    <row r="1986" spans="6:6" x14ac:dyDescent="0.25">
      <c r="F1986" s="3"/>
    </row>
    <row r="1987" spans="6:6" x14ac:dyDescent="0.25">
      <c r="F1987" s="3"/>
    </row>
    <row r="1988" spans="6:6" x14ac:dyDescent="0.25">
      <c r="F1988" s="3"/>
    </row>
    <row r="1989" spans="6:6" x14ac:dyDescent="0.25">
      <c r="F1989" s="3"/>
    </row>
    <row r="1990" spans="6:6" x14ac:dyDescent="0.25">
      <c r="F1990" s="3"/>
    </row>
    <row r="1991" spans="6:6" x14ac:dyDescent="0.25">
      <c r="F1991" s="3"/>
    </row>
    <row r="1992" spans="6:6" x14ac:dyDescent="0.25">
      <c r="F1992" s="3"/>
    </row>
    <row r="1993" spans="6:6" x14ac:dyDescent="0.25">
      <c r="F1993" s="3"/>
    </row>
    <row r="1994" spans="6:6" x14ac:dyDescent="0.25">
      <c r="F1994" s="3"/>
    </row>
    <row r="1995" spans="6:6" x14ac:dyDescent="0.25">
      <c r="F1995" s="3"/>
    </row>
    <row r="1996" spans="6:6" x14ac:dyDescent="0.25">
      <c r="F1996" s="3"/>
    </row>
    <row r="1997" spans="6:6" x14ac:dyDescent="0.25">
      <c r="F1997" s="3"/>
    </row>
    <row r="1998" spans="6:6" x14ac:dyDescent="0.25">
      <c r="F1998" s="3"/>
    </row>
    <row r="1999" spans="6:6" x14ac:dyDescent="0.25">
      <c r="F1999" s="3"/>
    </row>
    <row r="2000" spans="6:6" x14ac:dyDescent="0.25">
      <c r="F2000" s="3"/>
    </row>
    <row r="2001" spans="6:6" x14ac:dyDescent="0.25">
      <c r="F2001" s="3"/>
    </row>
    <row r="2002" spans="6:6" x14ac:dyDescent="0.25">
      <c r="F2002" s="3"/>
    </row>
    <row r="2003" spans="6:6" x14ac:dyDescent="0.25">
      <c r="F2003" s="3"/>
    </row>
    <row r="2004" spans="6:6" x14ac:dyDescent="0.25">
      <c r="F2004" s="3"/>
    </row>
    <row r="2005" spans="6:6" x14ac:dyDescent="0.25">
      <c r="F2005" s="3"/>
    </row>
    <row r="2006" spans="6:6" x14ac:dyDescent="0.25">
      <c r="F2006" s="3"/>
    </row>
    <row r="2007" spans="6:6" x14ac:dyDescent="0.25">
      <c r="F2007" s="3"/>
    </row>
    <row r="2008" spans="6:6" x14ac:dyDescent="0.25">
      <c r="F2008" s="3"/>
    </row>
    <row r="2009" spans="6:6" x14ac:dyDescent="0.25">
      <c r="F2009" s="3"/>
    </row>
    <row r="2010" spans="6:6" x14ac:dyDescent="0.25">
      <c r="F2010" s="3"/>
    </row>
    <row r="2011" spans="6:6" x14ac:dyDescent="0.25">
      <c r="F2011" s="3"/>
    </row>
    <row r="2012" spans="6:6" x14ac:dyDescent="0.25">
      <c r="F2012" s="3"/>
    </row>
    <row r="2013" spans="6:6" x14ac:dyDescent="0.25">
      <c r="F2013" s="3"/>
    </row>
    <row r="2014" spans="6:6" x14ac:dyDescent="0.25">
      <c r="F2014" s="3"/>
    </row>
    <row r="2015" spans="6:6" x14ac:dyDescent="0.25">
      <c r="F2015" s="3"/>
    </row>
    <row r="2016" spans="6:6" x14ac:dyDescent="0.25">
      <c r="F2016" s="3"/>
    </row>
    <row r="2017" spans="6:6" x14ac:dyDescent="0.25">
      <c r="F2017" s="3"/>
    </row>
    <row r="2018" spans="6:6" x14ac:dyDescent="0.25">
      <c r="F2018" s="3"/>
    </row>
    <row r="2019" spans="6:6" x14ac:dyDescent="0.25">
      <c r="F2019" s="3"/>
    </row>
    <row r="2020" spans="6:6" x14ac:dyDescent="0.25">
      <c r="F2020" s="3"/>
    </row>
    <row r="2021" spans="6:6" x14ac:dyDescent="0.25">
      <c r="F2021" s="3"/>
    </row>
    <row r="2022" spans="6:6" x14ac:dyDescent="0.25">
      <c r="F2022" s="3"/>
    </row>
    <row r="2023" spans="6:6" x14ac:dyDescent="0.25">
      <c r="F2023" s="3"/>
    </row>
    <row r="2024" spans="6:6" x14ac:dyDescent="0.25">
      <c r="F2024" s="3"/>
    </row>
    <row r="2025" spans="6:6" x14ac:dyDescent="0.25">
      <c r="F2025" s="3"/>
    </row>
    <row r="2026" spans="6:6" x14ac:dyDescent="0.25">
      <c r="F2026" s="3"/>
    </row>
    <row r="2027" spans="6:6" x14ac:dyDescent="0.25">
      <c r="F2027" s="3"/>
    </row>
    <row r="2028" spans="6:6" x14ac:dyDescent="0.25">
      <c r="F2028" s="3"/>
    </row>
    <row r="2029" spans="6:6" x14ac:dyDescent="0.25">
      <c r="F2029" s="3"/>
    </row>
    <row r="2030" spans="6:6" x14ac:dyDescent="0.25">
      <c r="F2030" s="3"/>
    </row>
    <row r="2031" spans="6:6" x14ac:dyDescent="0.25">
      <c r="F2031" s="3"/>
    </row>
    <row r="2032" spans="6:6" x14ac:dyDescent="0.25">
      <c r="F2032" s="3"/>
    </row>
    <row r="2033" spans="6:6" x14ac:dyDescent="0.25">
      <c r="F2033" s="3"/>
    </row>
    <row r="2034" spans="6:6" x14ac:dyDescent="0.25">
      <c r="F2034" s="3"/>
    </row>
    <row r="2035" spans="6:6" x14ac:dyDescent="0.25">
      <c r="F2035" s="3"/>
    </row>
    <row r="2036" spans="6:6" x14ac:dyDescent="0.25">
      <c r="F2036" s="3"/>
    </row>
    <row r="2037" spans="6:6" x14ac:dyDescent="0.25">
      <c r="F2037" s="3"/>
    </row>
    <row r="2038" spans="6:6" x14ac:dyDescent="0.25">
      <c r="F2038" s="3"/>
    </row>
    <row r="2039" spans="6:6" x14ac:dyDescent="0.25">
      <c r="F2039" s="3"/>
    </row>
    <row r="2040" spans="6:6" x14ac:dyDescent="0.25">
      <c r="F2040" s="3"/>
    </row>
    <row r="2041" spans="6:6" x14ac:dyDescent="0.25">
      <c r="F2041" s="3"/>
    </row>
    <row r="2042" spans="6:6" x14ac:dyDescent="0.25">
      <c r="F2042" s="3"/>
    </row>
    <row r="2043" spans="6:6" x14ac:dyDescent="0.25">
      <c r="F2043" s="3"/>
    </row>
    <row r="2044" spans="6:6" x14ac:dyDescent="0.25">
      <c r="F2044" s="3"/>
    </row>
    <row r="2045" spans="6:6" x14ac:dyDescent="0.25">
      <c r="F2045" s="3"/>
    </row>
    <row r="2046" spans="6:6" x14ac:dyDescent="0.25">
      <c r="F2046" s="3"/>
    </row>
    <row r="2047" spans="6:6" x14ac:dyDescent="0.25">
      <c r="F2047" s="3"/>
    </row>
    <row r="2048" spans="6:6" x14ac:dyDescent="0.25">
      <c r="F2048" s="3"/>
    </row>
    <row r="2049" spans="6:6" x14ac:dyDescent="0.25">
      <c r="F2049" s="3"/>
    </row>
    <row r="2050" spans="6:6" x14ac:dyDescent="0.25">
      <c r="F2050" s="3"/>
    </row>
    <row r="2051" spans="6:6" x14ac:dyDescent="0.25">
      <c r="F2051" s="3"/>
    </row>
    <row r="2052" spans="6:6" x14ac:dyDescent="0.25">
      <c r="F2052" s="3"/>
    </row>
    <row r="2053" spans="6:6" x14ac:dyDescent="0.25">
      <c r="F2053" s="3"/>
    </row>
    <row r="2054" spans="6:6" x14ac:dyDescent="0.25">
      <c r="F2054" s="3"/>
    </row>
    <row r="2055" spans="6:6" x14ac:dyDescent="0.25">
      <c r="F2055" s="3"/>
    </row>
    <row r="2056" spans="6:6" x14ac:dyDescent="0.25">
      <c r="F2056" s="3"/>
    </row>
    <row r="2057" spans="6:6" x14ac:dyDescent="0.25">
      <c r="F2057" s="3"/>
    </row>
    <row r="2058" spans="6:6" x14ac:dyDescent="0.25">
      <c r="F2058" s="3"/>
    </row>
    <row r="2059" spans="6:6" x14ac:dyDescent="0.25">
      <c r="F2059" s="3"/>
    </row>
    <row r="2060" spans="6:6" x14ac:dyDescent="0.25">
      <c r="F2060" s="3"/>
    </row>
    <row r="2061" spans="6:6" x14ac:dyDescent="0.25">
      <c r="F2061" s="3"/>
    </row>
    <row r="2062" spans="6:6" x14ac:dyDescent="0.25">
      <c r="F2062" s="3"/>
    </row>
    <row r="2063" spans="6:6" x14ac:dyDescent="0.25">
      <c r="F2063" s="3"/>
    </row>
    <row r="2064" spans="6:6" x14ac:dyDescent="0.25">
      <c r="F2064" s="3"/>
    </row>
    <row r="2065" spans="6:6" x14ac:dyDescent="0.25">
      <c r="F2065" s="3"/>
    </row>
    <row r="2066" spans="6:6" x14ac:dyDescent="0.25">
      <c r="F2066" s="3"/>
    </row>
    <row r="2067" spans="6:6" x14ac:dyDescent="0.25">
      <c r="F2067" s="3"/>
    </row>
    <row r="2068" spans="6:6" x14ac:dyDescent="0.25">
      <c r="F2068" s="3"/>
    </row>
    <row r="2069" spans="6:6" x14ac:dyDescent="0.25">
      <c r="F2069" s="3"/>
    </row>
    <row r="2070" spans="6:6" x14ac:dyDescent="0.25">
      <c r="F2070" s="3"/>
    </row>
    <row r="2071" spans="6:6" x14ac:dyDescent="0.25">
      <c r="F2071" s="3"/>
    </row>
    <row r="2072" spans="6:6" x14ac:dyDescent="0.25">
      <c r="F2072" s="3"/>
    </row>
    <row r="2073" spans="6:6" x14ac:dyDescent="0.25">
      <c r="F2073" s="3"/>
    </row>
    <row r="2074" spans="6:6" x14ac:dyDescent="0.25">
      <c r="F2074" s="3"/>
    </row>
    <row r="2075" spans="6:6" x14ac:dyDescent="0.25">
      <c r="F2075" s="3"/>
    </row>
    <row r="2076" spans="6:6" x14ac:dyDescent="0.25">
      <c r="F2076" s="3"/>
    </row>
    <row r="2077" spans="6:6" x14ac:dyDescent="0.25">
      <c r="F2077" s="3"/>
    </row>
    <row r="2078" spans="6:6" x14ac:dyDescent="0.25">
      <c r="F2078" s="3"/>
    </row>
    <row r="2079" spans="6:6" x14ac:dyDescent="0.25">
      <c r="F2079" s="3"/>
    </row>
    <row r="2080" spans="6:6" x14ac:dyDescent="0.25">
      <c r="F2080" s="3"/>
    </row>
    <row r="2081" spans="6:6" x14ac:dyDescent="0.25">
      <c r="F2081" s="3"/>
    </row>
    <row r="2082" spans="6:6" x14ac:dyDescent="0.25">
      <c r="F2082" s="3"/>
    </row>
    <row r="2083" spans="6:6" x14ac:dyDescent="0.25">
      <c r="F2083" s="3"/>
    </row>
    <row r="2084" spans="6:6" x14ac:dyDescent="0.25">
      <c r="F2084" s="3"/>
    </row>
    <row r="2085" spans="6:6" x14ac:dyDescent="0.25">
      <c r="F2085" s="3"/>
    </row>
    <row r="2086" spans="6:6" x14ac:dyDescent="0.25">
      <c r="F2086" s="3"/>
    </row>
    <row r="2087" spans="6:6" x14ac:dyDescent="0.25">
      <c r="F2087" s="3"/>
    </row>
    <row r="2088" spans="6:6" x14ac:dyDescent="0.25">
      <c r="F2088" s="3"/>
    </row>
    <row r="2089" spans="6:6" x14ac:dyDescent="0.25">
      <c r="F2089" s="3"/>
    </row>
    <row r="2090" spans="6:6" x14ac:dyDescent="0.25">
      <c r="F2090" s="3"/>
    </row>
    <row r="2091" spans="6:6" x14ac:dyDescent="0.25">
      <c r="F2091" s="3"/>
    </row>
    <row r="2092" spans="6:6" x14ac:dyDescent="0.25">
      <c r="F2092" s="3"/>
    </row>
    <row r="2093" spans="6:6" x14ac:dyDescent="0.25">
      <c r="F2093" s="3"/>
    </row>
    <row r="2094" spans="6:6" x14ac:dyDescent="0.25">
      <c r="F2094" s="3"/>
    </row>
    <row r="2095" spans="6:6" x14ac:dyDescent="0.25">
      <c r="F2095" s="3"/>
    </row>
    <row r="2096" spans="6:6" x14ac:dyDescent="0.25">
      <c r="F2096" s="3"/>
    </row>
    <row r="2097" spans="6:6" x14ac:dyDescent="0.25">
      <c r="F2097" s="3"/>
    </row>
    <row r="2098" spans="6:6" x14ac:dyDescent="0.25">
      <c r="F2098" s="3"/>
    </row>
    <row r="2099" spans="6:6" x14ac:dyDescent="0.25">
      <c r="F2099" s="3"/>
    </row>
    <row r="2100" spans="6:6" x14ac:dyDescent="0.25">
      <c r="F2100" s="3"/>
    </row>
    <row r="2101" spans="6:6" x14ac:dyDescent="0.25">
      <c r="F2101" s="3"/>
    </row>
    <row r="2102" spans="6:6" x14ac:dyDescent="0.25">
      <c r="F2102" s="3"/>
    </row>
    <row r="2103" spans="6:6" x14ac:dyDescent="0.25">
      <c r="F2103" s="3"/>
    </row>
    <row r="2104" spans="6:6" x14ac:dyDescent="0.25">
      <c r="F2104" s="3"/>
    </row>
    <row r="2105" spans="6:6" x14ac:dyDescent="0.25">
      <c r="F2105" s="3"/>
    </row>
    <row r="2106" spans="6:6" x14ac:dyDescent="0.25">
      <c r="F2106" s="3"/>
    </row>
    <row r="2107" spans="6:6" x14ac:dyDescent="0.25">
      <c r="F2107" s="3"/>
    </row>
    <row r="2108" spans="6:6" x14ac:dyDescent="0.25">
      <c r="F2108" s="3"/>
    </row>
    <row r="2109" spans="6:6" x14ac:dyDescent="0.25">
      <c r="F2109" s="3"/>
    </row>
    <row r="2110" spans="6:6" x14ac:dyDescent="0.25">
      <c r="F2110" s="3"/>
    </row>
    <row r="2111" spans="6:6" x14ac:dyDescent="0.25">
      <c r="F2111" s="3"/>
    </row>
    <row r="2112" spans="6:6" x14ac:dyDescent="0.25">
      <c r="F2112" s="3"/>
    </row>
    <row r="2113" spans="6:6" x14ac:dyDescent="0.25">
      <c r="F2113" s="3"/>
    </row>
    <row r="2114" spans="6:6" x14ac:dyDescent="0.25">
      <c r="F2114" s="3"/>
    </row>
    <row r="2115" spans="6:6" x14ac:dyDescent="0.25">
      <c r="F2115" s="3"/>
    </row>
    <row r="2116" spans="6:6" x14ac:dyDescent="0.25">
      <c r="F2116" s="3"/>
    </row>
    <row r="2117" spans="6:6" x14ac:dyDescent="0.25">
      <c r="F2117" s="3"/>
    </row>
    <row r="2118" spans="6:6" x14ac:dyDescent="0.25">
      <c r="F2118" s="3"/>
    </row>
    <row r="2119" spans="6:6" x14ac:dyDescent="0.25">
      <c r="F2119" s="3"/>
    </row>
    <row r="2120" spans="6:6" x14ac:dyDescent="0.25">
      <c r="F2120" s="3"/>
    </row>
    <row r="2121" spans="6:6" x14ac:dyDescent="0.25">
      <c r="F2121" s="3"/>
    </row>
    <row r="2122" spans="6:6" x14ac:dyDescent="0.25">
      <c r="F2122" s="3"/>
    </row>
    <row r="2123" spans="6:6" x14ac:dyDescent="0.25">
      <c r="F2123" s="3"/>
    </row>
    <row r="2124" spans="6:6" x14ac:dyDescent="0.25">
      <c r="F2124" s="3"/>
    </row>
    <row r="2125" spans="6:6" x14ac:dyDescent="0.25">
      <c r="F2125" s="3"/>
    </row>
    <row r="2126" spans="6:6" x14ac:dyDescent="0.25">
      <c r="F2126" s="3"/>
    </row>
    <row r="2127" spans="6:6" x14ac:dyDescent="0.25">
      <c r="F2127" s="3"/>
    </row>
    <row r="2128" spans="6:6" x14ac:dyDescent="0.25">
      <c r="F2128" s="3"/>
    </row>
    <row r="2129" spans="6:6" x14ac:dyDescent="0.25">
      <c r="F2129" s="3"/>
    </row>
    <row r="2130" spans="6:6" x14ac:dyDescent="0.25">
      <c r="F2130" s="3"/>
    </row>
    <row r="2131" spans="6:6" x14ac:dyDescent="0.25">
      <c r="F2131" s="3"/>
    </row>
    <row r="2132" spans="6:6" x14ac:dyDescent="0.25">
      <c r="F2132" s="3"/>
    </row>
    <row r="2133" spans="6:6" x14ac:dyDescent="0.25">
      <c r="F2133" s="3"/>
    </row>
    <row r="2134" spans="6:6" x14ac:dyDescent="0.25">
      <c r="F2134" s="3"/>
    </row>
    <row r="2135" spans="6:6" x14ac:dyDescent="0.25">
      <c r="F2135" s="3"/>
    </row>
    <row r="2136" spans="6:6" x14ac:dyDescent="0.25">
      <c r="F2136" s="3"/>
    </row>
    <row r="2137" spans="6:6" x14ac:dyDescent="0.25">
      <c r="F2137" s="3"/>
    </row>
    <row r="2138" spans="6:6" x14ac:dyDescent="0.25">
      <c r="F2138" s="3"/>
    </row>
    <row r="2139" spans="6:6" x14ac:dyDescent="0.25">
      <c r="F2139" s="3"/>
    </row>
    <row r="2140" spans="6:6" x14ac:dyDescent="0.25">
      <c r="F2140" s="3"/>
    </row>
    <row r="2141" spans="6:6" x14ac:dyDescent="0.25">
      <c r="F2141" s="3"/>
    </row>
    <row r="2142" spans="6:6" x14ac:dyDescent="0.25">
      <c r="F2142" s="3"/>
    </row>
    <row r="2143" spans="6:6" x14ac:dyDescent="0.25">
      <c r="F2143" s="3"/>
    </row>
    <row r="2144" spans="6:6" x14ac:dyDescent="0.25">
      <c r="F2144" s="3"/>
    </row>
    <row r="2145" spans="6:6" x14ac:dyDescent="0.25">
      <c r="F2145" s="3"/>
    </row>
    <row r="2146" spans="6:6" x14ac:dyDescent="0.25">
      <c r="F2146" s="3"/>
    </row>
    <row r="2147" spans="6:6" x14ac:dyDescent="0.25">
      <c r="F2147" s="3"/>
    </row>
    <row r="2148" spans="6:6" x14ac:dyDescent="0.25">
      <c r="F2148" s="3"/>
    </row>
    <row r="2149" spans="6:6" x14ac:dyDescent="0.25">
      <c r="F2149" s="3"/>
    </row>
    <row r="2150" spans="6:6" x14ac:dyDescent="0.25">
      <c r="F2150" s="3"/>
    </row>
    <row r="2151" spans="6:6" x14ac:dyDescent="0.25">
      <c r="F2151" s="3"/>
    </row>
    <row r="2152" spans="6:6" x14ac:dyDescent="0.25">
      <c r="F2152" s="3"/>
    </row>
    <row r="2153" spans="6:6" x14ac:dyDescent="0.25">
      <c r="F2153" s="3"/>
    </row>
    <row r="2154" spans="6:6" x14ac:dyDescent="0.25">
      <c r="F2154" s="3"/>
    </row>
    <row r="2155" spans="6:6" x14ac:dyDescent="0.25">
      <c r="F2155" s="3"/>
    </row>
    <row r="2156" spans="6:6" x14ac:dyDescent="0.25">
      <c r="F2156" s="3"/>
    </row>
    <row r="2157" spans="6:6" x14ac:dyDescent="0.25">
      <c r="F2157" s="3"/>
    </row>
    <row r="2158" spans="6:6" x14ac:dyDescent="0.25">
      <c r="F2158" s="3"/>
    </row>
    <row r="2159" spans="6:6" x14ac:dyDescent="0.25">
      <c r="F2159" s="3"/>
    </row>
    <row r="2160" spans="6:6" x14ac:dyDescent="0.25">
      <c r="F2160" s="3"/>
    </row>
    <row r="2161" spans="6:6" x14ac:dyDescent="0.25">
      <c r="F2161" s="3"/>
    </row>
    <row r="2162" spans="6:6" x14ac:dyDescent="0.25">
      <c r="F2162" s="3"/>
    </row>
    <row r="2163" spans="6:6" x14ac:dyDescent="0.25">
      <c r="F2163" s="3"/>
    </row>
    <row r="2164" spans="6:6" x14ac:dyDescent="0.25">
      <c r="F2164" s="3"/>
    </row>
    <row r="2165" spans="6:6" x14ac:dyDescent="0.25">
      <c r="F2165" s="3"/>
    </row>
    <row r="2166" spans="6:6" x14ac:dyDescent="0.25">
      <c r="F2166" s="3"/>
    </row>
    <row r="2167" spans="6:6" x14ac:dyDescent="0.25">
      <c r="F2167" s="3"/>
    </row>
    <row r="2168" spans="6:6" x14ac:dyDescent="0.25">
      <c r="F2168" s="3"/>
    </row>
    <row r="2169" spans="6:6" x14ac:dyDescent="0.25">
      <c r="F2169" s="3"/>
    </row>
    <row r="2170" spans="6:6" x14ac:dyDescent="0.25">
      <c r="F2170" s="3"/>
    </row>
    <row r="2171" spans="6:6" x14ac:dyDescent="0.25">
      <c r="F2171" s="3"/>
    </row>
    <row r="2172" spans="6:6" x14ac:dyDescent="0.25">
      <c r="F2172" s="3"/>
    </row>
    <row r="2173" spans="6:6" x14ac:dyDescent="0.25">
      <c r="F2173" s="3"/>
    </row>
    <row r="2174" spans="6:6" x14ac:dyDescent="0.25">
      <c r="F2174" s="3"/>
    </row>
    <row r="2175" spans="6:6" x14ac:dyDescent="0.25">
      <c r="F2175" s="3"/>
    </row>
    <row r="2176" spans="6:6" x14ac:dyDescent="0.25">
      <c r="F2176" s="3"/>
    </row>
    <row r="2177" spans="6:6" x14ac:dyDescent="0.25">
      <c r="F2177" s="3"/>
    </row>
    <row r="2178" spans="6:6" x14ac:dyDescent="0.25">
      <c r="F2178" s="3"/>
    </row>
    <row r="2179" spans="6:6" x14ac:dyDescent="0.25">
      <c r="F2179" s="3"/>
    </row>
    <row r="2180" spans="6:6" x14ac:dyDescent="0.25">
      <c r="F2180" s="3"/>
    </row>
    <row r="2181" spans="6:6" x14ac:dyDescent="0.25">
      <c r="F2181" s="3"/>
    </row>
    <row r="2182" spans="6:6" x14ac:dyDescent="0.25">
      <c r="F2182" s="3"/>
    </row>
    <row r="2183" spans="6:6" x14ac:dyDescent="0.25">
      <c r="F2183" s="3"/>
    </row>
    <row r="2184" spans="6:6" x14ac:dyDescent="0.25">
      <c r="F2184" s="3"/>
    </row>
    <row r="2185" spans="6:6" x14ac:dyDescent="0.25">
      <c r="F2185" s="3"/>
    </row>
    <row r="2186" spans="6:6" x14ac:dyDescent="0.25">
      <c r="F2186" s="3"/>
    </row>
    <row r="2187" spans="6:6" x14ac:dyDescent="0.25">
      <c r="F2187" s="3"/>
    </row>
    <row r="2188" spans="6:6" x14ac:dyDescent="0.25">
      <c r="F2188" s="3"/>
    </row>
    <row r="2189" spans="6:6" x14ac:dyDescent="0.25">
      <c r="F2189" s="3"/>
    </row>
    <row r="2190" spans="6:6" x14ac:dyDescent="0.25">
      <c r="F2190" s="3"/>
    </row>
    <row r="2191" spans="6:6" x14ac:dyDescent="0.25">
      <c r="F2191" s="3"/>
    </row>
    <row r="2192" spans="6:6" x14ac:dyDescent="0.25">
      <c r="F2192" s="3"/>
    </row>
    <row r="2193" spans="6:6" x14ac:dyDescent="0.25">
      <c r="F2193" s="3"/>
    </row>
    <row r="2194" spans="6:6" x14ac:dyDescent="0.25">
      <c r="F2194" s="3"/>
    </row>
    <row r="2195" spans="6:6" x14ac:dyDescent="0.25">
      <c r="F2195" s="3"/>
    </row>
    <row r="2196" spans="6:6" x14ac:dyDescent="0.25">
      <c r="F2196" s="3"/>
    </row>
    <row r="2197" spans="6:6" x14ac:dyDescent="0.25">
      <c r="F2197" s="3"/>
    </row>
    <row r="2198" spans="6:6" x14ac:dyDescent="0.25">
      <c r="F2198" s="3"/>
    </row>
    <row r="2199" spans="6:6" x14ac:dyDescent="0.25">
      <c r="F2199" s="3"/>
    </row>
    <row r="2200" spans="6:6" x14ac:dyDescent="0.25">
      <c r="F2200" s="3"/>
    </row>
    <row r="2201" spans="6:6" x14ac:dyDescent="0.25">
      <c r="F2201" s="3"/>
    </row>
    <row r="2202" spans="6:6" x14ac:dyDescent="0.25">
      <c r="F2202" s="3"/>
    </row>
    <row r="2203" spans="6:6" x14ac:dyDescent="0.25">
      <c r="F2203" s="3"/>
    </row>
    <row r="2204" spans="6:6" x14ac:dyDescent="0.25">
      <c r="F2204" s="3"/>
    </row>
    <row r="2205" spans="6:6" x14ac:dyDescent="0.25">
      <c r="F2205" s="3"/>
    </row>
    <row r="2206" spans="6:6" x14ac:dyDescent="0.25">
      <c r="F2206" s="3"/>
    </row>
    <row r="2207" spans="6:6" x14ac:dyDescent="0.25">
      <c r="F2207" s="3"/>
    </row>
    <row r="2208" spans="6:6" x14ac:dyDescent="0.25">
      <c r="F2208" s="3"/>
    </row>
    <row r="2209" spans="6:6" x14ac:dyDescent="0.25">
      <c r="F2209" s="3"/>
    </row>
    <row r="2210" spans="6:6" x14ac:dyDescent="0.25">
      <c r="F2210" s="3"/>
    </row>
    <row r="2211" spans="6:6" x14ac:dyDescent="0.25">
      <c r="F2211" s="3"/>
    </row>
    <row r="2212" spans="6:6" x14ac:dyDescent="0.25">
      <c r="F2212" s="3"/>
    </row>
    <row r="2213" spans="6:6" x14ac:dyDescent="0.25">
      <c r="F2213" s="3"/>
    </row>
    <row r="2214" spans="6:6" x14ac:dyDescent="0.25">
      <c r="F2214" s="3"/>
    </row>
    <row r="2215" spans="6:6" x14ac:dyDescent="0.25">
      <c r="F2215" s="3"/>
    </row>
    <row r="2216" spans="6:6" x14ac:dyDescent="0.25">
      <c r="F2216" s="3"/>
    </row>
    <row r="2217" spans="6:6" x14ac:dyDescent="0.25">
      <c r="F2217" s="3"/>
    </row>
    <row r="2218" spans="6:6" x14ac:dyDescent="0.25">
      <c r="F2218" s="3"/>
    </row>
    <row r="2219" spans="6:6" x14ac:dyDescent="0.25">
      <c r="F2219" s="3"/>
    </row>
    <row r="2220" spans="6:6" x14ac:dyDescent="0.25">
      <c r="F2220" s="3"/>
    </row>
    <row r="2221" spans="6:6" x14ac:dyDescent="0.25">
      <c r="F2221" s="3"/>
    </row>
    <row r="2222" spans="6:6" x14ac:dyDescent="0.25">
      <c r="F2222" s="3"/>
    </row>
    <row r="2223" spans="6:6" x14ac:dyDescent="0.25">
      <c r="F2223" s="3"/>
    </row>
    <row r="2224" spans="6:6" x14ac:dyDescent="0.25">
      <c r="F2224" s="3"/>
    </row>
    <row r="2225" spans="6:6" x14ac:dyDescent="0.25">
      <c r="F2225" s="3"/>
    </row>
    <row r="2226" spans="6:6" x14ac:dyDescent="0.25">
      <c r="F2226" s="3"/>
    </row>
    <row r="2227" spans="6:6" x14ac:dyDescent="0.25">
      <c r="F2227" s="3"/>
    </row>
    <row r="2228" spans="6:6" x14ac:dyDescent="0.25">
      <c r="F2228" s="3"/>
    </row>
    <row r="2229" spans="6:6" x14ac:dyDescent="0.25">
      <c r="F2229" s="3"/>
    </row>
    <row r="2230" spans="6:6" x14ac:dyDescent="0.25">
      <c r="F2230" s="3"/>
    </row>
    <row r="2231" spans="6:6" x14ac:dyDescent="0.25">
      <c r="F2231" s="3"/>
    </row>
    <row r="2232" spans="6:6" x14ac:dyDescent="0.25">
      <c r="F2232" s="3"/>
    </row>
    <row r="2233" spans="6:6" x14ac:dyDescent="0.25">
      <c r="F2233" s="3"/>
    </row>
    <row r="2234" spans="6:6" x14ac:dyDescent="0.25">
      <c r="F2234" s="3"/>
    </row>
    <row r="2235" spans="6:6" x14ac:dyDescent="0.25">
      <c r="F2235" s="3"/>
    </row>
    <row r="2236" spans="6:6" x14ac:dyDescent="0.25">
      <c r="F2236" s="3"/>
    </row>
    <row r="2237" spans="6:6" x14ac:dyDescent="0.25">
      <c r="F2237" s="3"/>
    </row>
    <row r="2238" spans="6:6" x14ac:dyDescent="0.25">
      <c r="F2238" s="3"/>
    </row>
    <row r="2239" spans="6:6" x14ac:dyDescent="0.25">
      <c r="F2239" s="3"/>
    </row>
    <row r="2240" spans="6:6" x14ac:dyDescent="0.25">
      <c r="F2240" s="3"/>
    </row>
    <row r="2241" spans="6:6" x14ac:dyDescent="0.25">
      <c r="F2241" s="3"/>
    </row>
    <row r="2242" spans="6:6" x14ac:dyDescent="0.25">
      <c r="F2242" s="3"/>
    </row>
    <row r="2243" spans="6:6" x14ac:dyDescent="0.25">
      <c r="F2243" s="3"/>
    </row>
    <row r="2244" spans="6:6" x14ac:dyDescent="0.25">
      <c r="F2244" s="3"/>
    </row>
    <row r="2245" spans="6:6" x14ac:dyDescent="0.25">
      <c r="F2245" s="3"/>
    </row>
    <row r="2246" spans="6:6" x14ac:dyDescent="0.25">
      <c r="F2246" s="3"/>
    </row>
    <row r="2247" spans="6:6" x14ac:dyDescent="0.25">
      <c r="F2247" s="3"/>
    </row>
    <row r="2248" spans="6:6" x14ac:dyDescent="0.25">
      <c r="F2248" s="3"/>
    </row>
    <row r="2249" spans="6:6" x14ac:dyDescent="0.25">
      <c r="F2249" s="3"/>
    </row>
    <row r="2250" spans="6:6" x14ac:dyDescent="0.25">
      <c r="F2250" s="3"/>
    </row>
    <row r="2251" spans="6:6" x14ac:dyDescent="0.25">
      <c r="F2251" s="3"/>
    </row>
    <row r="2252" spans="6:6" x14ac:dyDescent="0.25">
      <c r="F2252" s="3"/>
    </row>
    <row r="2253" spans="6:6" x14ac:dyDescent="0.25">
      <c r="F2253" s="3"/>
    </row>
    <row r="2254" spans="6:6" x14ac:dyDescent="0.25">
      <c r="F2254" s="3"/>
    </row>
    <row r="2255" spans="6:6" x14ac:dyDescent="0.25">
      <c r="F2255" s="3"/>
    </row>
    <row r="2256" spans="6:6" x14ac:dyDescent="0.25">
      <c r="F2256" s="3"/>
    </row>
    <row r="2257" spans="6:6" x14ac:dyDescent="0.25">
      <c r="F2257" s="3"/>
    </row>
    <row r="2258" spans="6:6" x14ac:dyDescent="0.25">
      <c r="F2258" s="3"/>
    </row>
    <row r="2259" spans="6:6" x14ac:dyDescent="0.25">
      <c r="F2259" s="3"/>
    </row>
    <row r="2260" spans="6:6" x14ac:dyDescent="0.25">
      <c r="F2260" s="3"/>
    </row>
    <row r="2261" spans="6:6" x14ac:dyDescent="0.25">
      <c r="F2261" s="3"/>
    </row>
    <row r="2262" spans="6:6" x14ac:dyDescent="0.25">
      <c r="F2262" s="3"/>
    </row>
    <row r="2263" spans="6:6" x14ac:dyDescent="0.25">
      <c r="F2263" s="3"/>
    </row>
    <row r="2264" spans="6:6" x14ac:dyDescent="0.25">
      <c r="F2264" s="3"/>
    </row>
    <row r="2265" spans="6:6" x14ac:dyDescent="0.25">
      <c r="F2265" s="3"/>
    </row>
    <row r="2266" spans="6:6" x14ac:dyDescent="0.25">
      <c r="F2266" s="3"/>
    </row>
    <row r="2267" spans="6:6" x14ac:dyDescent="0.25">
      <c r="F2267" s="3"/>
    </row>
    <row r="2268" spans="6:6" x14ac:dyDescent="0.25">
      <c r="F2268" s="3"/>
    </row>
    <row r="2269" spans="6:6" x14ac:dyDescent="0.25">
      <c r="F2269" s="3"/>
    </row>
    <row r="2270" spans="6:6" x14ac:dyDescent="0.25">
      <c r="F2270" s="3"/>
    </row>
    <row r="2271" spans="6:6" x14ac:dyDescent="0.25">
      <c r="F2271" s="3"/>
    </row>
    <row r="2272" spans="6:6" x14ac:dyDescent="0.25">
      <c r="F2272" s="3"/>
    </row>
    <row r="2273" spans="6:6" x14ac:dyDescent="0.25">
      <c r="F2273" s="3"/>
    </row>
    <row r="2274" spans="6:6" x14ac:dyDescent="0.25">
      <c r="F2274" s="3"/>
    </row>
    <row r="2275" spans="6:6" x14ac:dyDescent="0.25">
      <c r="F2275" s="3"/>
    </row>
    <row r="2276" spans="6:6" x14ac:dyDescent="0.25">
      <c r="F2276" s="3"/>
    </row>
    <row r="2277" spans="6:6" x14ac:dyDescent="0.25">
      <c r="F2277" s="3"/>
    </row>
    <row r="2278" spans="6:6" x14ac:dyDescent="0.25">
      <c r="F2278" s="3"/>
    </row>
    <row r="2279" spans="6:6" x14ac:dyDescent="0.25">
      <c r="F2279" s="3"/>
    </row>
    <row r="2280" spans="6:6" x14ac:dyDescent="0.25">
      <c r="F2280" s="3"/>
    </row>
    <row r="2281" spans="6:6" x14ac:dyDescent="0.25">
      <c r="F2281" s="3"/>
    </row>
    <row r="2282" spans="6:6" x14ac:dyDescent="0.25">
      <c r="F2282" s="3"/>
    </row>
    <row r="2283" spans="6:6" x14ac:dyDescent="0.25">
      <c r="F2283" s="3"/>
    </row>
    <row r="2284" spans="6:6" x14ac:dyDescent="0.25">
      <c r="F2284" s="3"/>
    </row>
    <row r="2285" spans="6:6" x14ac:dyDescent="0.25">
      <c r="F2285" s="3"/>
    </row>
    <row r="2286" spans="6:6" x14ac:dyDescent="0.25">
      <c r="F2286" s="3"/>
    </row>
    <row r="2287" spans="6:6" x14ac:dyDescent="0.25">
      <c r="F2287" s="3"/>
    </row>
    <row r="2288" spans="6:6" x14ac:dyDescent="0.25">
      <c r="F2288" s="3"/>
    </row>
    <row r="2289" spans="6:6" x14ac:dyDescent="0.25">
      <c r="F2289" s="3"/>
    </row>
    <row r="2290" spans="6:6" x14ac:dyDescent="0.25">
      <c r="F2290" s="3"/>
    </row>
    <row r="2291" spans="6:6" x14ac:dyDescent="0.25">
      <c r="F2291" s="3"/>
    </row>
    <row r="2292" spans="6:6" x14ac:dyDescent="0.25">
      <c r="F2292" s="3"/>
    </row>
    <row r="2293" spans="6:6" x14ac:dyDescent="0.25">
      <c r="F2293" s="3"/>
    </row>
    <row r="2294" spans="6:6" x14ac:dyDescent="0.25">
      <c r="F2294" s="3"/>
    </row>
    <row r="2295" spans="6:6" x14ac:dyDescent="0.25">
      <c r="F2295" s="3"/>
    </row>
    <row r="2296" spans="6:6" x14ac:dyDescent="0.25">
      <c r="F2296" s="3"/>
    </row>
    <row r="2297" spans="6:6" x14ac:dyDescent="0.25">
      <c r="F2297" s="3"/>
    </row>
    <row r="2298" spans="6:6" x14ac:dyDescent="0.25">
      <c r="F2298" s="3"/>
    </row>
    <row r="2299" spans="6:6" x14ac:dyDescent="0.25">
      <c r="F2299" s="3"/>
    </row>
    <row r="2300" spans="6:6" x14ac:dyDescent="0.25">
      <c r="F2300" s="3"/>
    </row>
    <row r="2301" spans="6:6" x14ac:dyDescent="0.25">
      <c r="F2301" s="3"/>
    </row>
    <row r="2302" spans="6:6" x14ac:dyDescent="0.25">
      <c r="F2302" s="3"/>
    </row>
    <row r="2303" spans="6:6" x14ac:dyDescent="0.25">
      <c r="F2303" s="3"/>
    </row>
    <row r="2304" spans="6:6" x14ac:dyDescent="0.25">
      <c r="F2304" s="3"/>
    </row>
    <row r="2305" spans="6:6" x14ac:dyDescent="0.25">
      <c r="F2305" s="3"/>
    </row>
    <row r="2306" spans="6:6" x14ac:dyDescent="0.25">
      <c r="F2306" s="3"/>
    </row>
    <row r="2307" spans="6:6" x14ac:dyDescent="0.25">
      <c r="F2307" s="3"/>
    </row>
    <row r="2308" spans="6:6" x14ac:dyDescent="0.25">
      <c r="F2308" s="3"/>
    </row>
    <row r="2309" spans="6:6" x14ac:dyDescent="0.25">
      <c r="F2309" s="3"/>
    </row>
    <row r="2310" spans="6:6" x14ac:dyDescent="0.25">
      <c r="F2310" s="3"/>
    </row>
    <row r="2311" spans="6:6" x14ac:dyDescent="0.25">
      <c r="F2311" s="3"/>
    </row>
    <row r="2312" spans="6:6" x14ac:dyDescent="0.25">
      <c r="F2312" s="3"/>
    </row>
    <row r="2313" spans="6:6" x14ac:dyDescent="0.25">
      <c r="F2313" s="3"/>
    </row>
    <row r="2314" spans="6:6" x14ac:dyDescent="0.25">
      <c r="F2314" s="3"/>
    </row>
    <row r="2315" spans="6:6" x14ac:dyDescent="0.25">
      <c r="F2315" s="3"/>
    </row>
    <row r="2316" spans="6:6" x14ac:dyDescent="0.25">
      <c r="F2316" s="3"/>
    </row>
    <row r="2317" spans="6:6" x14ac:dyDescent="0.25">
      <c r="F2317" s="3"/>
    </row>
    <row r="2318" spans="6:6" x14ac:dyDescent="0.25">
      <c r="F2318" s="3"/>
    </row>
    <row r="2319" spans="6:6" x14ac:dyDescent="0.25">
      <c r="F2319" s="3"/>
    </row>
    <row r="2320" spans="6:6" x14ac:dyDescent="0.25">
      <c r="F2320" s="3"/>
    </row>
    <row r="2321" spans="6:6" x14ac:dyDescent="0.25">
      <c r="F2321" s="3"/>
    </row>
    <row r="2322" spans="6:6" x14ac:dyDescent="0.25">
      <c r="F2322" s="3"/>
    </row>
    <row r="2323" spans="6:6" x14ac:dyDescent="0.25">
      <c r="F2323" s="3"/>
    </row>
    <row r="2324" spans="6:6" x14ac:dyDescent="0.25">
      <c r="F2324" s="3"/>
    </row>
    <row r="2325" spans="6:6" x14ac:dyDescent="0.25">
      <c r="F2325" s="3"/>
    </row>
    <row r="2326" spans="6:6" x14ac:dyDescent="0.25">
      <c r="F2326" s="3"/>
    </row>
    <row r="2327" spans="6:6" x14ac:dyDescent="0.25">
      <c r="F2327" s="3"/>
    </row>
    <row r="2328" spans="6:6" x14ac:dyDescent="0.25">
      <c r="F2328" s="3"/>
    </row>
    <row r="2329" spans="6:6" x14ac:dyDescent="0.25">
      <c r="F2329" s="3"/>
    </row>
    <row r="2330" spans="6:6" x14ac:dyDescent="0.25">
      <c r="F2330" s="3"/>
    </row>
    <row r="2331" spans="6:6" x14ac:dyDescent="0.25">
      <c r="F2331" s="3"/>
    </row>
    <row r="2332" spans="6:6" x14ac:dyDescent="0.25">
      <c r="F2332" s="3"/>
    </row>
    <row r="2333" spans="6:6" x14ac:dyDescent="0.25">
      <c r="F2333" s="3"/>
    </row>
    <row r="2334" spans="6:6" x14ac:dyDescent="0.25">
      <c r="F2334" s="3"/>
    </row>
    <row r="2335" spans="6:6" x14ac:dyDescent="0.25">
      <c r="F2335" s="3"/>
    </row>
    <row r="2336" spans="6:6" x14ac:dyDescent="0.25">
      <c r="F2336" s="3"/>
    </row>
    <row r="2337" spans="6:6" x14ac:dyDescent="0.25">
      <c r="F2337" s="3"/>
    </row>
    <row r="2338" spans="6:6" x14ac:dyDescent="0.25">
      <c r="F2338" s="3"/>
    </row>
    <row r="2339" spans="6:6" x14ac:dyDescent="0.25">
      <c r="F2339" s="3"/>
    </row>
    <row r="2340" spans="6:6" x14ac:dyDescent="0.25">
      <c r="F2340" s="3"/>
    </row>
    <row r="2341" spans="6:6" x14ac:dyDescent="0.25">
      <c r="F2341" s="3"/>
    </row>
    <row r="2342" spans="6:6" x14ac:dyDescent="0.25">
      <c r="F2342" s="3"/>
    </row>
    <row r="2343" spans="6:6" x14ac:dyDescent="0.25">
      <c r="F2343" s="3"/>
    </row>
    <row r="2344" spans="6:6" x14ac:dyDescent="0.25">
      <c r="F2344" s="3"/>
    </row>
    <row r="2345" spans="6:6" x14ac:dyDescent="0.25">
      <c r="F2345" s="3"/>
    </row>
    <row r="2346" spans="6:6" x14ac:dyDescent="0.25">
      <c r="F2346" s="3"/>
    </row>
    <row r="2347" spans="6:6" x14ac:dyDescent="0.25">
      <c r="F2347" s="3"/>
    </row>
    <row r="2348" spans="6:6" x14ac:dyDescent="0.25">
      <c r="F2348" s="3"/>
    </row>
    <row r="2349" spans="6:6" x14ac:dyDescent="0.25">
      <c r="F2349" s="3"/>
    </row>
    <row r="2350" spans="6:6" x14ac:dyDescent="0.25">
      <c r="F2350" s="3"/>
    </row>
    <row r="2351" spans="6:6" x14ac:dyDescent="0.25">
      <c r="F2351" s="3"/>
    </row>
    <row r="2352" spans="6:6" x14ac:dyDescent="0.25">
      <c r="F2352" s="3"/>
    </row>
    <row r="2353" spans="6:6" x14ac:dyDescent="0.25">
      <c r="F2353" s="3"/>
    </row>
    <row r="2354" spans="6:6" x14ac:dyDescent="0.25">
      <c r="F2354" s="3"/>
    </row>
    <row r="2355" spans="6:6" x14ac:dyDescent="0.25">
      <c r="F2355" s="3"/>
    </row>
    <row r="2356" spans="6:6" x14ac:dyDescent="0.25">
      <c r="F2356" s="3"/>
    </row>
    <row r="2357" spans="6:6" x14ac:dyDescent="0.25">
      <c r="F2357" s="3"/>
    </row>
    <row r="2358" spans="6:6" x14ac:dyDescent="0.25">
      <c r="F2358" s="3"/>
    </row>
    <row r="2359" spans="6:6" x14ac:dyDescent="0.25">
      <c r="F2359" s="3"/>
    </row>
    <row r="2360" spans="6:6" x14ac:dyDescent="0.25">
      <c r="F2360" s="3"/>
    </row>
    <row r="2361" spans="6:6" x14ac:dyDescent="0.25">
      <c r="F2361" s="3"/>
    </row>
    <row r="2362" spans="6:6" x14ac:dyDescent="0.25">
      <c r="F2362" s="3"/>
    </row>
    <row r="2363" spans="6:6" x14ac:dyDescent="0.25">
      <c r="F2363" s="3"/>
    </row>
    <row r="2364" spans="6:6" x14ac:dyDescent="0.25">
      <c r="F2364" s="3"/>
    </row>
    <row r="2365" spans="6:6" x14ac:dyDescent="0.25">
      <c r="F2365" s="3"/>
    </row>
    <row r="2366" spans="6:6" x14ac:dyDescent="0.25">
      <c r="F2366" s="3"/>
    </row>
    <row r="2367" spans="6:6" x14ac:dyDescent="0.25">
      <c r="F2367" s="3"/>
    </row>
    <row r="2368" spans="6:6" x14ac:dyDescent="0.25">
      <c r="F2368" s="3"/>
    </row>
    <row r="2369" spans="6:6" x14ac:dyDescent="0.25">
      <c r="F2369" s="3"/>
    </row>
    <row r="2370" spans="6:6" x14ac:dyDescent="0.25">
      <c r="F2370" s="3"/>
    </row>
    <row r="2371" spans="6:6" x14ac:dyDescent="0.25">
      <c r="F2371" s="3"/>
    </row>
    <row r="2372" spans="6:6" x14ac:dyDescent="0.25">
      <c r="F2372" s="3"/>
    </row>
    <row r="2373" spans="6:6" x14ac:dyDescent="0.25">
      <c r="F2373" s="3"/>
    </row>
    <row r="2374" spans="6:6" x14ac:dyDescent="0.25">
      <c r="F2374" s="3"/>
    </row>
    <row r="2375" spans="6:6" x14ac:dyDescent="0.25">
      <c r="F2375" s="3"/>
    </row>
    <row r="2376" spans="6:6" x14ac:dyDescent="0.25">
      <c r="F2376" s="3"/>
    </row>
    <row r="2377" spans="6:6" x14ac:dyDescent="0.25">
      <c r="F2377" s="3"/>
    </row>
    <row r="2378" spans="6:6" x14ac:dyDescent="0.25">
      <c r="F2378" s="3"/>
    </row>
    <row r="2379" spans="6:6" x14ac:dyDescent="0.25">
      <c r="F2379" s="3"/>
    </row>
    <row r="2380" spans="6:6" x14ac:dyDescent="0.25">
      <c r="F2380" s="3"/>
    </row>
    <row r="2381" spans="6:6" x14ac:dyDescent="0.25">
      <c r="F2381" s="3"/>
    </row>
    <row r="2382" spans="6:6" x14ac:dyDescent="0.25">
      <c r="F2382" s="3"/>
    </row>
    <row r="2383" spans="6:6" x14ac:dyDescent="0.25">
      <c r="F2383" s="3"/>
    </row>
    <row r="2384" spans="6:6" x14ac:dyDescent="0.25">
      <c r="F2384" s="3"/>
    </row>
    <row r="2385" spans="6:6" x14ac:dyDescent="0.25">
      <c r="F2385" s="3"/>
    </row>
    <row r="2386" spans="6:6" x14ac:dyDescent="0.25">
      <c r="F2386" s="3"/>
    </row>
    <row r="2387" spans="6:6" x14ac:dyDescent="0.25">
      <c r="F2387" s="3"/>
    </row>
    <row r="2388" spans="6:6" x14ac:dyDescent="0.25">
      <c r="F2388" s="3"/>
    </row>
    <row r="2389" spans="6:6" x14ac:dyDescent="0.25">
      <c r="F2389" s="3"/>
    </row>
    <row r="2390" spans="6:6" x14ac:dyDescent="0.25">
      <c r="F2390" s="3"/>
    </row>
    <row r="2391" spans="6:6" x14ac:dyDescent="0.25">
      <c r="F2391" s="3"/>
    </row>
    <row r="2392" spans="6:6" x14ac:dyDescent="0.25">
      <c r="F2392" s="3"/>
    </row>
    <row r="2393" spans="6:6" x14ac:dyDescent="0.25">
      <c r="F2393" s="3"/>
    </row>
    <row r="2394" spans="6:6" x14ac:dyDescent="0.25">
      <c r="F2394" s="3"/>
    </row>
    <row r="2395" spans="6:6" x14ac:dyDescent="0.25">
      <c r="F2395" s="3"/>
    </row>
    <row r="2396" spans="6:6" x14ac:dyDescent="0.25">
      <c r="F2396" s="3"/>
    </row>
    <row r="2397" spans="6:6" x14ac:dyDescent="0.25">
      <c r="F2397" s="3"/>
    </row>
    <row r="2398" spans="6:6" x14ac:dyDescent="0.25">
      <c r="F2398" s="3"/>
    </row>
    <row r="2399" spans="6:6" x14ac:dyDescent="0.25">
      <c r="F2399" s="3"/>
    </row>
    <row r="2400" spans="6:6" x14ac:dyDescent="0.25">
      <c r="F2400" s="3"/>
    </row>
    <row r="2401" spans="6:6" x14ac:dyDescent="0.25">
      <c r="F2401" s="3"/>
    </row>
    <row r="2402" spans="6:6" x14ac:dyDescent="0.25">
      <c r="F2402" s="3"/>
    </row>
    <row r="2403" spans="6:6" x14ac:dyDescent="0.25">
      <c r="F2403" s="3"/>
    </row>
    <row r="2404" spans="6:6" x14ac:dyDescent="0.25">
      <c r="F2404" s="3"/>
    </row>
    <row r="2405" spans="6:6" x14ac:dyDescent="0.25">
      <c r="F2405" s="3"/>
    </row>
    <row r="2406" spans="6:6" x14ac:dyDescent="0.25">
      <c r="F2406" s="3"/>
    </row>
    <row r="2407" spans="6:6" x14ac:dyDescent="0.25">
      <c r="F2407" s="3"/>
    </row>
    <row r="2408" spans="6:6" x14ac:dyDescent="0.25">
      <c r="F2408" s="3"/>
    </row>
    <row r="2409" spans="6:6" x14ac:dyDescent="0.25">
      <c r="F2409" s="3"/>
    </row>
    <row r="2410" spans="6:6" x14ac:dyDescent="0.25">
      <c r="F2410" s="3"/>
    </row>
    <row r="2411" spans="6:6" x14ac:dyDescent="0.25">
      <c r="F2411" s="3"/>
    </row>
    <row r="2412" spans="6:6" x14ac:dyDescent="0.25">
      <c r="F2412" s="3"/>
    </row>
    <row r="2413" spans="6:6" x14ac:dyDescent="0.25">
      <c r="F2413" s="3"/>
    </row>
    <row r="2414" spans="6:6" x14ac:dyDescent="0.25">
      <c r="F2414" s="3"/>
    </row>
    <row r="2415" spans="6:6" x14ac:dyDescent="0.25">
      <c r="F2415" s="3"/>
    </row>
    <row r="2416" spans="6:6" x14ac:dyDescent="0.25">
      <c r="F2416" s="3"/>
    </row>
    <row r="2417" spans="6:6" x14ac:dyDescent="0.25">
      <c r="F2417" s="3"/>
    </row>
    <row r="2418" spans="6:6" x14ac:dyDescent="0.25">
      <c r="F2418" s="3"/>
    </row>
    <row r="2419" spans="6:6" x14ac:dyDescent="0.25">
      <c r="F2419" s="3"/>
    </row>
    <row r="2420" spans="6:6" x14ac:dyDescent="0.25">
      <c r="F2420" s="3"/>
    </row>
    <row r="2421" spans="6:6" x14ac:dyDescent="0.25">
      <c r="F2421" s="3"/>
    </row>
    <row r="2422" spans="6:6" x14ac:dyDescent="0.25">
      <c r="F2422" s="3"/>
    </row>
    <row r="2423" spans="6:6" x14ac:dyDescent="0.25">
      <c r="F2423" s="3"/>
    </row>
    <row r="2424" spans="6:6" x14ac:dyDescent="0.25">
      <c r="F2424" s="3"/>
    </row>
    <row r="2425" spans="6:6" x14ac:dyDescent="0.25">
      <c r="F2425" s="3"/>
    </row>
    <row r="2426" spans="6:6" x14ac:dyDescent="0.25">
      <c r="F2426" s="3"/>
    </row>
    <row r="2427" spans="6:6" x14ac:dyDescent="0.25">
      <c r="F2427" s="3"/>
    </row>
    <row r="2428" spans="6:6" x14ac:dyDescent="0.25">
      <c r="F2428" s="3"/>
    </row>
    <row r="2429" spans="6:6" x14ac:dyDescent="0.25">
      <c r="F2429" s="3"/>
    </row>
    <row r="2430" spans="6:6" x14ac:dyDescent="0.25">
      <c r="F2430" s="3"/>
    </row>
    <row r="2431" spans="6:6" x14ac:dyDescent="0.25">
      <c r="F2431" s="3"/>
    </row>
    <row r="2432" spans="6:6" x14ac:dyDescent="0.25">
      <c r="F2432" s="3"/>
    </row>
    <row r="2433" spans="6:6" x14ac:dyDescent="0.25">
      <c r="F2433" s="3"/>
    </row>
    <row r="2434" spans="6:6" x14ac:dyDescent="0.25">
      <c r="F2434" s="3"/>
    </row>
    <row r="2435" spans="6:6" x14ac:dyDescent="0.25">
      <c r="F2435" s="3"/>
    </row>
    <row r="2436" spans="6:6" x14ac:dyDescent="0.25">
      <c r="F2436" s="3"/>
    </row>
    <row r="2437" spans="6:6" x14ac:dyDescent="0.25">
      <c r="F2437" s="3"/>
    </row>
    <row r="2438" spans="6:6" x14ac:dyDescent="0.25">
      <c r="F2438" s="3"/>
    </row>
    <row r="2439" spans="6:6" x14ac:dyDescent="0.25">
      <c r="F2439" s="3"/>
    </row>
    <row r="2440" spans="6:6" x14ac:dyDescent="0.25">
      <c r="F2440" s="3"/>
    </row>
    <row r="2441" spans="6:6" x14ac:dyDescent="0.25">
      <c r="F2441" s="3"/>
    </row>
    <row r="2442" spans="6:6" x14ac:dyDescent="0.25">
      <c r="F2442" s="3"/>
    </row>
    <row r="2443" spans="6:6" x14ac:dyDescent="0.25">
      <c r="F2443" s="3"/>
    </row>
    <row r="2444" spans="6:6" x14ac:dyDescent="0.25">
      <c r="F2444" s="3"/>
    </row>
    <row r="2445" spans="6:6" x14ac:dyDescent="0.25">
      <c r="F2445" s="3"/>
    </row>
    <row r="2446" spans="6:6" x14ac:dyDescent="0.25">
      <c r="F2446" s="3"/>
    </row>
    <row r="2447" spans="6:6" x14ac:dyDescent="0.25">
      <c r="F2447" s="3"/>
    </row>
    <row r="2448" spans="6:6" x14ac:dyDescent="0.25">
      <c r="F2448" s="3"/>
    </row>
    <row r="2449" spans="6:6" x14ac:dyDescent="0.25">
      <c r="F2449" s="3"/>
    </row>
    <row r="2450" spans="6:6" x14ac:dyDescent="0.25">
      <c r="F2450" s="3"/>
    </row>
    <row r="2451" spans="6:6" x14ac:dyDescent="0.25">
      <c r="F2451" s="3"/>
    </row>
    <row r="2452" spans="6:6" x14ac:dyDescent="0.25">
      <c r="F2452" s="3"/>
    </row>
    <row r="2453" spans="6:6" x14ac:dyDescent="0.25">
      <c r="F2453" s="3"/>
    </row>
    <row r="2454" spans="6:6" x14ac:dyDescent="0.25">
      <c r="F2454" s="3"/>
    </row>
    <row r="2455" spans="6:6" x14ac:dyDescent="0.25">
      <c r="F2455" s="3"/>
    </row>
    <row r="2456" spans="6:6" x14ac:dyDescent="0.25">
      <c r="F2456" s="3"/>
    </row>
    <row r="2457" spans="6:6" x14ac:dyDescent="0.25">
      <c r="F2457" s="3"/>
    </row>
    <row r="2458" spans="6:6" x14ac:dyDescent="0.25">
      <c r="F2458" s="3"/>
    </row>
    <row r="2459" spans="6:6" x14ac:dyDescent="0.25">
      <c r="F2459" s="3"/>
    </row>
    <row r="2460" spans="6:6" x14ac:dyDescent="0.25">
      <c r="F2460" s="3"/>
    </row>
    <row r="2461" spans="6:6" x14ac:dyDescent="0.25">
      <c r="F2461" s="3"/>
    </row>
    <row r="2462" spans="6:6" x14ac:dyDescent="0.25">
      <c r="F2462" s="3"/>
    </row>
    <row r="2463" spans="6:6" x14ac:dyDescent="0.25">
      <c r="F2463" s="3"/>
    </row>
    <row r="2464" spans="6:6" x14ac:dyDescent="0.25">
      <c r="F2464" s="3"/>
    </row>
    <row r="2465" spans="6:6" x14ac:dyDescent="0.25">
      <c r="F2465" s="3"/>
    </row>
    <row r="2466" spans="6:6" x14ac:dyDescent="0.25">
      <c r="F2466" s="3"/>
    </row>
    <row r="2467" spans="6:6" x14ac:dyDescent="0.25">
      <c r="F2467" s="3"/>
    </row>
    <row r="2468" spans="6:6" x14ac:dyDescent="0.25">
      <c r="F2468" s="3"/>
    </row>
    <row r="2469" spans="6:6" x14ac:dyDescent="0.25">
      <c r="F2469" s="3"/>
    </row>
    <row r="2470" spans="6:6" x14ac:dyDescent="0.25">
      <c r="F2470" s="3"/>
    </row>
    <row r="2471" spans="6:6" x14ac:dyDescent="0.25">
      <c r="F2471" s="3"/>
    </row>
    <row r="2472" spans="6:6" x14ac:dyDescent="0.25">
      <c r="F2472" s="3"/>
    </row>
    <row r="2473" spans="6:6" x14ac:dyDescent="0.25">
      <c r="F2473" s="3"/>
    </row>
    <row r="2474" spans="6:6" x14ac:dyDescent="0.25">
      <c r="F2474" s="3"/>
    </row>
    <row r="2475" spans="6:6" x14ac:dyDescent="0.25">
      <c r="F2475" s="3"/>
    </row>
    <row r="2476" spans="6:6" x14ac:dyDescent="0.25">
      <c r="F2476" s="3"/>
    </row>
    <row r="2477" spans="6:6" x14ac:dyDescent="0.25">
      <c r="F2477" s="3"/>
    </row>
    <row r="2478" spans="6:6" x14ac:dyDescent="0.25">
      <c r="F2478" s="3"/>
    </row>
    <row r="2479" spans="6:6" x14ac:dyDescent="0.25">
      <c r="F2479" s="3"/>
    </row>
    <row r="2480" spans="6:6" x14ac:dyDescent="0.25">
      <c r="F2480" s="3"/>
    </row>
    <row r="2481" spans="6:6" x14ac:dyDescent="0.25">
      <c r="F2481" s="3"/>
    </row>
    <row r="2482" spans="6:6" x14ac:dyDescent="0.25">
      <c r="F2482" s="3"/>
    </row>
    <row r="2483" spans="6:6" x14ac:dyDescent="0.25">
      <c r="F2483" s="3"/>
    </row>
    <row r="2484" spans="6:6" x14ac:dyDescent="0.25">
      <c r="F2484" s="3"/>
    </row>
    <row r="2485" spans="6:6" x14ac:dyDescent="0.25">
      <c r="F2485" s="3"/>
    </row>
    <row r="2486" spans="6:6" x14ac:dyDescent="0.25">
      <c r="F2486" s="3"/>
    </row>
    <row r="2487" spans="6:6" x14ac:dyDescent="0.25">
      <c r="F2487" s="3"/>
    </row>
    <row r="2488" spans="6:6" x14ac:dyDescent="0.25">
      <c r="F2488" s="3"/>
    </row>
    <row r="2489" spans="6:6" x14ac:dyDescent="0.25">
      <c r="F2489" s="3"/>
    </row>
    <row r="2490" spans="6:6" x14ac:dyDescent="0.25">
      <c r="F2490" s="3"/>
    </row>
    <row r="2491" spans="6:6" x14ac:dyDescent="0.25">
      <c r="F2491" s="3"/>
    </row>
    <row r="2492" spans="6:6" x14ac:dyDescent="0.25">
      <c r="F2492" s="3"/>
    </row>
    <row r="2493" spans="6:6" x14ac:dyDescent="0.25">
      <c r="F2493" s="3"/>
    </row>
    <row r="2494" spans="6:6" x14ac:dyDescent="0.25">
      <c r="F2494" s="3"/>
    </row>
    <row r="2495" spans="6:6" x14ac:dyDescent="0.25">
      <c r="F2495" s="3"/>
    </row>
    <row r="2496" spans="6:6" x14ac:dyDescent="0.25">
      <c r="F2496" s="3"/>
    </row>
    <row r="2497" spans="6:6" x14ac:dyDescent="0.25">
      <c r="F2497" s="3"/>
    </row>
    <row r="2498" spans="6:6" x14ac:dyDescent="0.25">
      <c r="F2498" s="3"/>
    </row>
    <row r="2499" spans="6:6" x14ac:dyDescent="0.25">
      <c r="F2499" s="3"/>
    </row>
    <row r="2500" spans="6:6" x14ac:dyDescent="0.25">
      <c r="F2500" s="3"/>
    </row>
    <row r="2501" spans="6:6" x14ac:dyDescent="0.25">
      <c r="F2501" s="3"/>
    </row>
    <row r="2502" spans="6:6" x14ac:dyDescent="0.25">
      <c r="F2502" s="3"/>
    </row>
    <row r="2503" spans="6:6" x14ac:dyDescent="0.25">
      <c r="F2503" s="3"/>
    </row>
    <row r="2504" spans="6:6" x14ac:dyDescent="0.25">
      <c r="F2504" s="3"/>
    </row>
    <row r="2505" spans="6:6" x14ac:dyDescent="0.25">
      <c r="F2505" s="3"/>
    </row>
    <row r="2506" spans="6:6" x14ac:dyDescent="0.25">
      <c r="F2506" s="3"/>
    </row>
    <row r="2507" spans="6:6" x14ac:dyDescent="0.25">
      <c r="F2507" s="3"/>
    </row>
    <row r="2508" spans="6:6" x14ac:dyDescent="0.25">
      <c r="F2508" s="3"/>
    </row>
    <row r="2509" spans="6:6" x14ac:dyDescent="0.25">
      <c r="F2509" s="3"/>
    </row>
    <row r="2510" spans="6:6" x14ac:dyDescent="0.25">
      <c r="F2510" s="3"/>
    </row>
    <row r="2511" spans="6:6" x14ac:dyDescent="0.25">
      <c r="F2511" s="3"/>
    </row>
    <row r="2512" spans="6:6" x14ac:dyDescent="0.25">
      <c r="F2512" s="3"/>
    </row>
    <row r="2513" spans="6:6" x14ac:dyDescent="0.25">
      <c r="F2513" s="3"/>
    </row>
    <row r="2514" spans="6:6" x14ac:dyDescent="0.25">
      <c r="F2514" s="3"/>
    </row>
    <row r="2515" spans="6:6" x14ac:dyDescent="0.25">
      <c r="F2515" s="3"/>
    </row>
    <row r="2516" spans="6:6" x14ac:dyDescent="0.25">
      <c r="F2516" s="3"/>
    </row>
    <row r="2517" spans="6:6" x14ac:dyDescent="0.25">
      <c r="F2517" s="3"/>
    </row>
    <row r="2518" spans="6:6" x14ac:dyDescent="0.25">
      <c r="F2518" s="3"/>
    </row>
    <row r="2519" spans="6:6" x14ac:dyDescent="0.25">
      <c r="F2519" s="3"/>
    </row>
    <row r="2520" spans="6:6" x14ac:dyDescent="0.25">
      <c r="F2520" s="3"/>
    </row>
    <row r="2521" spans="6:6" x14ac:dyDescent="0.25">
      <c r="F2521" s="3"/>
    </row>
    <row r="2522" spans="6:6" x14ac:dyDescent="0.25">
      <c r="F2522" s="3"/>
    </row>
    <row r="2523" spans="6:6" x14ac:dyDescent="0.25">
      <c r="F2523" s="3"/>
    </row>
    <row r="2524" spans="6:6" x14ac:dyDescent="0.25">
      <c r="F2524" s="3"/>
    </row>
    <row r="2525" spans="6:6" x14ac:dyDescent="0.25">
      <c r="F2525" s="3"/>
    </row>
    <row r="2526" spans="6:6" x14ac:dyDescent="0.25">
      <c r="F2526" s="3"/>
    </row>
    <row r="2527" spans="6:6" x14ac:dyDescent="0.25">
      <c r="F2527" s="3"/>
    </row>
    <row r="2528" spans="6:6" x14ac:dyDescent="0.25">
      <c r="F2528" s="3"/>
    </row>
    <row r="2529" spans="6:6" x14ac:dyDescent="0.25">
      <c r="F2529" s="3"/>
    </row>
    <row r="2530" spans="6:6" x14ac:dyDescent="0.25">
      <c r="F2530" s="3"/>
    </row>
    <row r="2531" spans="6:6" x14ac:dyDescent="0.25">
      <c r="F2531" s="3"/>
    </row>
    <row r="2532" spans="6:6" x14ac:dyDescent="0.25">
      <c r="F2532" s="3"/>
    </row>
    <row r="2533" spans="6:6" x14ac:dyDescent="0.25">
      <c r="F2533" s="3"/>
    </row>
    <row r="2534" spans="6:6" x14ac:dyDescent="0.25">
      <c r="F2534" s="3"/>
    </row>
    <row r="2535" spans="6:6" x14ac:dyDescent="0.25">
      <c r="F2535" s="3"/>
    </row>
    <row r="2536" spans="6:6" x14ac:dyDescent="0.25">
      <c r="F2536" s="3"/>
    </row>
    <row r="2537" spans="6:6" x14ac:dyDescent="0.25">
      <c r="F2537" s="3"/>
    </row>
    <row r="2538" spans="6:6" x14ac:dyDescent="0.25">
      <c r="F2538" s="3"/>
    </row>
    <row r="2539" spans="6:6" x14ac:dyDescent="0.25">
      <c r="F2539" s="3"/>
    </row>
    <row r="2540" spans="6:6" x14ac:dyDescent="0.25">
      <c r="F2540" s="3"/>
    </row>
    <row r="2541" spans="6:6" x14ac:dyDescent="0.25">
      <c r="F2541" s="3"/>
    </row>
    <row r="2542" spans="6:6" x14ac:dyDescent="0.25">
      <c r="F2542" s="3"/>
    </row>
    <row r="2543" spans="6:6" x14ac:dyDescent="0.25">
      <c r="F2543" s="3"/>
    </row>
    <row r="2544" spans="6:6" x14ac:dyDescent="0.25">
      <c r="F2544" s="3"/>
    </row>
    <row r="2545" spans="6:6" x14ac:dyDescent="0.25">
      <c r="F2545" s="3"/>
    </row>
    <row r="2546" spans="6:6" x14ac:dyDescent="0.25">
      <c r="F2546" s="3"/>
    </row>
    <row r="2547" spans="6:6" x14ac:dyDescent="0.25">
      <c r="F2547" s="3"/>
    </row>
    <row r="2548" spans="6:6" x14ac:dyDescent="0.25">
      <c r="F2548" s="3"/>
    </row>
    <row r="2549" spans="6:6" x14ac:dyDescent="0.25">
      <c r="F2549" s="3"/>
    </row>
    <row r="2550" spans="6:6" x14ac:dyDescent="0.25">
      <c r="F2550" s="3"/>
    </row>
    <row r="2551" spans="6:6" x14ac:dyDescent="0.25">
      <c r="F2551" s="3"/>
    </row>
    <row r="2552" spans="6:6" x14ac:dyDescent="0.25">
      <c r="F2552" s="3"/>
    </row>
    <row r="2553" spans="6:6" x14ac:dyDescent="0.25">
      <c r="F2553" s="3"/>
    </row>
    <row r="2554" spans="6:6" x14ac:dyDescent="0.25">
      <c r="F2554" s="3"/>
    </row>
    <row r="2555" spans="6:6" x14ac:dyDescent="0.25">
      <c r="F2555" s="3"/>
    </row>
    <row r="2556" spans="6:6" x14ac:dyDescent="0.25">
      <c r="F2556" s="3"/>
    </row>
    <row r="2557" spans="6:6" x14ac:dyDescent="0.25">
      <c r="F2557" s="3"/>
    </row>
    <row r="2558" spans="6:6" x14ac:dyDescent="0.25">
      <c r="F2558" s="3"/>
    </row>
    <row r="2559" spans="6:6" x14ac:dyDescent="0.25">
      <c r="F2559" s="3"/>
    </row>
    <row r="2560" spans="6:6" x14ac:dyDescent="0.25">
      <c r="F2560" s="3"/>
    </row>
    <row r="2561" spans="6:6" x14ac:dyDescent="0.25">
      <c r="F2561" s="3"/>
    </row>
    <row r="2562" spans="6:6" x14ac:dyDescent="0.25">
      <c r="F2562" s="3"/>
    </row>
    <row r="2563" spans="6:6" x14ac:dyDescent="0.25">
      <c r="F2563" s="3"/>
    </row>
    <row r="2564" spans="6:6" x14ac:dyDescent="0.25">
      <c r="F2564" s="3"/>
    </row>
    <row r="2565" spans="6:6" x14ac:dyDescent="0.25">
      <c r="F2565" s="3"/>
    </row>
    <row r="2566" spans="6:6" x14ac:dyDescent="0.25">
      <c r="F2566" s="3"/>
    </row>
    <row r="2567" spans="6:6" x14ac:dyDescent="0.25">
      <c r="F2567" s="3"/>
    </row>
    <row r="2568" spans="6:6" x14ac:dyDescent="0.25">
      <c r="F2568" s="3"/>
    </row>
    <row r="2569" spans="6:6" x14ac:dyDescent="0.25">
      <c r="F2569" s="3"/>
    </row>
    <row r="2570" spans="6:6" x14ac:dyDescent="0.25">
      <c r="F2570" s="3"/>
    </row>
    <row r="2571" spans="6:6" x14ac:dyDescent="0.25">
      <c r="F2571" s="3"/>
    </row>
    <row r="2572" spans="6:6" x14ac:dyDescent="0.25">
      <c r="F2572" s="3"/>
    </row>
    <row r="2573" spans="6:6" x14ac:dyDescent="0.25">
      <c r="F2573" s="3"/>
    </row>
    <row r="2574" spans="6:6" x14ac:dyDescent="0.25">
      <c r="F2574" s="3"/>
    </row>
    <row r="2575" spans="6:6" x14ac:dyDescent="0.25">
      <c r="F2575" s="3"/>
    </row>
    <row r="2576" spans="6:6" x14ac:dyDescent="0.25">
      <c r="F2576" s="3"/>
    </row>
    <row r="2577" spans="6:6" x14ac:dyDescent="0.25">
      <c r="F2577" s="3"/>
    </row>
    <row r="2578" spans="6:6" x14ac:dyDescent="0.25">
      <c r="F2578" s="3"/>
    </row>
    <row r="2579" spans="6:6" x14ac:dyDescent="0.25">
      <c r="F2579" s="3"/>
    </row>
    <row r="2580" spans="6:6" x14ac:dyDescent="0.25">
      <c r="F2580" s="3"/>
    </row>
    <row r="2581" spans="6:6" x14ac:dyDescent="0.25">
      <c r="F2581" s="3"/>
    </row>
    <row r="2582" spans="6:6" x14ac:dyDescent="0.25">
      <c r="F2582" s="3"/>
    </row>
    <row r="2583" spans="6:6" x14ac:dyDescent="0.25">
      <c r="F2583" s="3"/>
    </row>
    <row r="2584" spans="6:6" x14ac:dyDescent="0.25">
      <c r="F2584" s="3"/>
    </row>
    <row r="2585" spans="6:6" x14ac:dyDescent="0.25">
      <c r="F2585" s="3"/>
    </row>
    <row r="2586" spans="6:6" x14ac:dyDescent="0.25">
      <c r="F2586" s="3"/>
    </row>
    <row r="2587" spans="6:6" x14ac:dyDescent="0.25">
      <c r="F2587" s="3"/>
    </row>
    <row r="2588" spans="6:6" x14ac:dyDescent="0.25">
      <c r="F2588" s="3"/>
    </row>
    <row r="2589" spans="6:6" x14ac:dyDescent="0.25">
      <c r="F2589" s="3"/>
    </row>
    <row r="2590" spans="6:6" x14ac:dyDescent="0.25">
      <c r="F2590" s="3"/>
    </row>
    <row r="2591" spans="6:6" x14ac:dyDescent="0.25">
      <c r="F2591" s="3"/>
    </row>
    <row r="2592" spans="6:6" x14ac:dyDescent="0.25">
      <c r="F2592" s="3"/>
    </row>
    <row r="2593" spans="6:6" x14ac:dyDescent="0.25">
      <c r="F2593" s="3"/>
    </row>
    <row r="2594" spans="6:6" x14ac:dyDescent="0.25">
      <c r="F2594" s="3"/>
    </row>
    <row r="2595" spans="6:6" x14ac:dyDescent="0.25">
      <c r="F2595" s="3"/>
    </row>
    <row r="2596" spans="6:6" x14ac:dyDescent="0.25">
      <c r="F2596" s="3"/>
    </row>
    <row r="2597" spans="6:6" x14ac:dyDescent="0.25">
      <c r="F2597" s="3"/>
    </row>
    <row r="2598" spans="6:6" x14ac:dyDescent="0.25">
      <c r="F2598" s="3"/>
    </row>
    <row r="2599" spans="6:6" x14ac:dyDescent="0.25">
      <c r="F2599" s="3"/>
    </row>
    <row r="2600" spans="6:6" x14ac:dyDescent="0.25">
      <c r="F2600" s="3"/>
    </row>
    <row r="2601" spans="6:6" x14ac:dyDescent="0.25">
      <c r="F2601" s="3"/>
    </row>
    <row r="2602" spans="6:6" x14ac:dyDescent="0.25">
      <c r="F2602" s="3"/>
    </row>
    <row r="2603" spans="6:6" x14ac:dyDescent="0.25">
      <c r="F2603" s="3"/>
    </row>
    <row r="2604" spans="6:6" x14ac:dyDescent="0.25">
      <c r="F2604" s="3"/>
    </row>
    <row r="2605" spans="6:6" x14ac:dyDescent="0.25">
      <c r="F2605" s="3"/>
    </row>
    <row r="2606" spans="6:6" x14ac:dyDescent="0.25">
      <c r="F2606" s="3"/>
    </row>
    <row r="2607" spans="6:6" x14ac:dyDescent="0.25">
      <c r="F2607" s="3"/>
    </row>
    <row r="2608" spans="6:6" x14ac:dyDescent="0.25">
      <c r="F2608" s="3"/>
    </row>
    <row r="2609" spans="6:6" x14ac:dyDescent="0.25">
      <c r="F2609" s="3"/>
    </row>
    <row r="2610" spans="6:6" x14ac:dyDescent="0.25">
      <c r="F2610" s="3"/>
    </row>
    <row r="2611" spans="6:6" x14ac:dyDescent="0.25">
      <c r="F2611" s="3"/>
    </row>
    <row r="2612" spans="6:6" x14ac:dyDescent="0.25">
      <c r="F2612" s="3"/>
    </row>
    <row r="2613" spans="6:6" x14ac:dyDescent="0.25">
      <c r="F2613" s="3"/>
    </row>
    <row r="2614" spans="6:6" x14ac:dyDescent="0.25">
      <c r="F2614" s="3"/>
    </row>
    <row r="2615" spans="6:6" x14ac:dyDescent="0.25">
      <c r="F2615" s="3"/>
    </row>
    <row r="2616" spans="6:6" x14ac:dyDescent="0.25">
      <c r="F2616" s="3"/>
    </row>
    <row r="2617" spans="6:6" x14ac:dyDescent="0.25">
      <c r="F2617" s="3"/>
    </row>
    <row r="2618" spans="6:6" x14ac:dyDescent="0.25">
      <c r="F2618" s="3"/>
    </row>
    <row r="2619" spans="6:6" x14ac:dyDescent="0.25">
      <c r="F2619" s="3"/>
    </row>
    <row r="2620" spans="6:6" x14ac:dyDescent="0.25">
      <c r="F2620" s="3"/>
    </row>
    <row r="2621" spans="6:6" x14ac:dyDescent="0.25">
      <c r="F2621" s="3"/>
    </row>
    <row r="2622" spans="6:6" x14ac:dyDescent="0.25">
      <c r="F2622" s="3"/>
    </row>
    <row r="2623" spans="6:6" x14ac:dyDescent="0.25">
      <c r="F2623" s="3"/>
    </row>
    <row r="2624" spans="6:6" x14ac:dyDescent="0.25">
      <c r="F2624" s="3"/>
    </row>
    <row r="2625" spans="6:6" x14ac:dyDescent="0.25">
      <c r="F2625" s="3"/>
    </row>
    <row r="2626" spans="6:6" x14ac:dyDescent="0.25">
      <c r="F2626" s="3"/>
    </row>
    <row r="2627" spans="6:6" x14ac:dyDescent="0.25">
      <c r="F2627" s="3"/>
    </row>
    <row r="2628" spans="6:6" x14ac:dyDescent="0.25">
      <c r="F2628" s="3"/>
    </row>
    <row r="2629" spans="6:6" x14ac:dyDescent="0.25">
      <c r="F2629" s="3"/>
    </row>
    <row r="2630" spans="6:6" x14ac:dyDescent="0.25">
      <c r="F2630" s="3"/>
    </row>
    <row r="2631" spans="6:6" x14ac:dyDescent="0.25">
      <c r="F2631" s="3"/>
    </row>
    <row r="2632" spans="6:6" x14ac:dyDescent="0.25">
      <c r="F2632" s="3"/>
    </row>
    <row r="2633" spans="6:6" x14ac:dyDescent="0.25">
      <c r="F2633" s="3"/>
    </row>
    <row r="2634" spans="6:6" x14ac:dyDescent="0.25">
      <c r="F2634" s="3"/>
    </row>
    <row r="2635" spans="6:6" x14ac:dyDescent="0.25">
      <c r="F2635" s="3"/>
    </row>
    <row r="2636" spans="6:6" x14ac:dyDescent="0.25">
      <c r="F2636" s="3"/>
    </row>
    <row r="2637" spans="6:6" x14ac:dyDescent="0.25">
      <c r="F2637" s="3"/>
    </row>
    <row r="2638" spans="6:6" x14ac:dyDescent="0.25">
      <c r="F2638" s="3"/>
    </row>
    <row r="2639" spans="6:6" x14ac:dyDescent="0.25">
      <c r="F2639" s="3"/>
    </row>
    <row r="2640" spans="6:6" x14ac:dyDescent="0.25">
      <c r="F2640" s="3"/>
    </row>
    <row r="2641" spans="6:6" x14ac:dyDescent="0.25">
      <c r="F2641" s="3"/>
    </row>
    <row r="2642" spans="6:6" x14ac:dyDescent="0.25">
      <c r="F2642" s="3"/>
    </row>
    <row r="2643" spans="6:6" x14ac:dyDescent="0.25">
      <c r="F2643" s="3"/>
    </row>
    <row r="2644" spans="6:6" x14ac:dyDescent="0.25">
      <c r="F2644" s="3"/>
    </row>
    <row r="2645" spans="6:6" x14ac:dyDescent="0.25">
      <c r="F2645" s="3"/>
    </row>
    <row r="2646" spans="6:6" x14ac:dyDescent="0.25">
      <c r="F2646" s="3"/>
    </row>
    <row r="2647" spans="6:6" x14ac:dyDescent="0.25">
      <c r="F2647" s="3"/>
    </row>
    <row r="2648" spans="6:6" x14ac:dyDescent="0.25">
      <c r="F2648" s="3"/>
    </row>
    <row r="2649" spans="6:6" x14ac:dyDescent="0.25">
      <c r="F2649" s="3"/>
    </row>
    <row r="2650" spans="6:6" x14ac:dyDescent="0.25">
      <c r="F2650" s="3"/>
    </row>
    <row r="2651" spans="6:6" x14ac:dyDescent="0.25">
      <c r="F2651" s="3"/>
    </row>
    <row r="2652" spans="6:6" x14ac:dyDescent="0.25">
      <c r="F2652" s="3"/>
    </row>
    <row r="2653" spans="6:6" x14ac:dyDescent="0.25">
      <c r="F2653" s="3"/>
    </row>
    <row r="2654" spans="6:6" x14ac:dyDescent="0.25">
      <c r="F2654" s="3"/>
    </row>
    <row r="2655" spans="6:6" x14ac:dyDescent="0.25">
      <c r="F2655" s="3"/>
    </row>
    <row r="2656" spans="6:6" x14ac:dyDescent="0.25">
      <c r="F2656" s="3"/>
    </row>
    <row r="2657" spans="6:6" x14ac:dyDescent="0.25">
      <c r="F2657" s="3"/>
    </row>
    <row r="2658" spans="6:6" x14ac:dyDescent="0.25">
      <c r="F2658" s="3"/>
    </row>
    <row r="2659" spans="6:6" x14ac:dyDescent="0.25">
      <c r="F2659" s="3"/>
    </row>
    <row r="2660" spans="6:6" x14ac:dyDescent="0.25">
      <c r="F2660" s="3"/>
    </row>
    <row r="2661" spans="6:6" x14ac:dyDescent="0.25">
      <c r="F2661" s="3"/>
    </row>
    <row r="2662" spans="6:6" x14ac:dyDescent="0.25">
      <c r="F2662" s="3"/>
    </row>
    <row r="2663" spans="6:6" x14ac:dyDescent="0.25">
      <c r="F2663" s="3"/>
    </row>
    <row r="2664" spans="6:6" x14ac:dyDescent="0.25">
      <c r="F2664" s="3"/>
    </row>
    <row r="2665" spans="6:6" x14ac:dyDescent="0.25">
      <c r="F2665" s="3"/>
    </row>
    <row r="2666" spans="6:6" x14ac:dyDescent="0.25">
      <c r="F2666" s="3"/>
    </row>
    <row r="2667" spans="6:6" x14ac:dyDescent="0.25">
      <c r="F2667" s="3"/>
    </row>
    <row r="2668" spans="6:6" x14ac:dyDescent="0.25">
      <c r="F2668" s="3"/>
    </row>
    <row r="2669" spans="6:6" x14ac:dyDescent="0.25">
      <c r="F2669" s="3"/>
    </row>
    <row r="2670" spans="6:6" x14ac:dyDescent="0.25">
      <c r="F2670" s="3"/>
    </row>
    <row r="2671" spans="6:6" x14ac:dyDescent="0.25">
      <c r="F2671" s="3"/>
    </row>
    <row r="2672" spans="6:6" x14ac:dyDescent="0.25">
      <c r="F2672" s="3"/>
    </row>
    <row r="2673" spans="6:6" x14ac:dyDescent="0.25">
      <c r="F2673" s="3"/>
    </row>
    <row r="2674" spans="6:6" x14ac:dyDescent="0.25">
      <c r="F2674" s="3"/>
    </row>
    <row r="2675" spans="6:6" x14ac:dyDescent="0.25">
      <c r="F2675" s="3"/>
    </row>
    <row r="2676" spans="6:6" x14ac:dyDescent="0.25">
      <c r="F2676" s="3"/>
    </row>
    <row r="2677" spans="6:6" x14ac:dyDescent="0.25">
      <c r="F2677" s="3"/>
    </row>
    <row r="2678" spans="6:6" x14ac:dyDescent="0.25">
      <c r="F2678" s="3"/>
    </row>
    <row r="2679" spans="6:6" x14ac:dyDescent="0.25">
      <c r="F2679" s="3"/>
    </row>
    <row r="2680" spans="6:6" x14ac:dyDescent="0.25">
      <c r="F2680" s="3"/>
    </row>
    <row r="2681" spans="6:6" x14ac:dyDescent="0.25">
      <c r="F2681" s="3"/>
    </row>
    <row r="2682" spans="6:6" x14ac:dyDescent="0.25">
      <c r="F2682" s="3"/>
    </row>
    <row r="2683" spans="6:6" x14ac:dyDescent="0.25">
      <c r="F2683" s="3"/>
    </row>
    <row r="2684" spans="6:6" x14ac:dyDescent="0.25">
      <c r="F2684" s="3"/>
    </row>
    <row r="2685" spans="6:6" x14ac:dyDescent="0.25">
      <c r="F2685" s="3"/>
    </row>
    <row r="2686" spans="6:6" x14ac:dyDescent="0.25">
      <c r="F2686" s="3"/>
    </row>
    <row r="2687" spans="6:6" x14ac:dyDescent="0.25">
      <c r="F2687" s="3"/>
    </row>
    <row r="2688" spans="6:6" x14ac:dyDescent="0.25">
      <c r="F2688" s="3"/>
    </row>
    <row r="2689" spans="6:6" x14ac:dyDescent="0.25">
      <c r="F2689" s="3"/>
    </row>
    <row r="2690" spans="6:6" x14ac:dyDescent="0.25">
      <c r="F2690" s="3"/>
    </row>
    <row r="2691" spans="6:6" x14ac:dyDescent="0.25">
      <c r="F2691" s="3"/>
    </row>
    <row r="2692" spans="6:6" x14ac:dyDescent="0.25">
      <c r="F2692" s="3"/>
    </row>
    <row r="2693" spans="6:6" x14ac:dyDescent="0.25">
      <c r="F2693" s="3"/>
    </row>
    <row r="2694" spans="6:6" x14ac:dyDescent="0.25">
      <c r="F2694" s="3"/>
    </row>
    <row r="2695" spans="6:6" x14ac:dyDescent="0.25">
      <c r="F2695" s="3"/>
    </row>
    <row r="2696" spans="6:6" x14ac:dyDescent="0.25">
      <c r="F2696" s="3"/>
    </row>
    <row r="2697" spans="6:6" x14ac:dyDescent="0.25">
      <c r="F2697" s="3"/>
    </row>
    <row r="2698" spans="6:6" x14ac:dyDescent="0.25">
      <c r="F2698" s="3"/>
    </row>
    <row r="2699" spans="6:6" x14ac:dyDescent="0.25">
      <c r="F2699" s="3"/>
    </row>
    <row r="2700" spans="6:6" x14ac:dyDescent="0.25">
      <c r="F2700" s="3"/>
    </row>
    <row r="2701" spans="6:6" x14ac:dyDescent="0.25">
      <c r="F2701" s="3"/>
    </row>
    <row r="2702" spans="6:6" x14ac:dyDescent="0.25">
      <c r="F2702" s="3"/>
    </row>
    <row r="2703" spans="6:6" x14ac:dyDescent="0.25">
      <c r="F2703" s="3"/>
    </row>
    <row r="2704" spans="6:6" x14ac:dyDescent="0.25">
      <c r="F2704" s="3"/>
    </row>
    <row r="2705" spans="6:6" x14ac:dyDescent="0.25">
      <c r="F2705" s="3"/>
    </row>
    <row r="2706" spans="6:6" x14ac:dyDescent="0.25">
      <c r="F2706" s="3"/>
    </row>
    <row r="2707" spans="6:6" x14ac:dyDescent="0.25">
      <c r="F2707" s="3"/>
    </row>
    <row r="2708" spans="6:6" x14ac:dyDescent="0.25">
      <c r="F2708" s="3"/>
    </row>
    <row r="2709" spans="6:6" x14ac:dyDescent="0.25">
      <c r="F2709" s="3"/>
    </row>
    <row r="2710" spans="6:6" x14ac:dyDescent="0.25">
      <c r="F2710" s="3"/>
    </row>
    <row r="2711" spans="6:6" x14ac:dyDescent="0.25">
      <c r="F2711" s="3"/>
    </row>
    <row r="2712" spans="6:6" x14ac:dyDescent="0.25">
      <c r="F2712" s="3"/>
    </row>
    <row r="2713" spans="6:6" x14ac:dyDescent="0.25">
      <c r="F2713" s="3"/>
    </row>
    <row r="2714" spans="6:6" x14ac:dyDescent="0.25">
      <c r="F2714" s="3"/>
    </row>
    <row r="2715" spans="6:6" x14ac:dyDescent="0.25">
      <c r="F2715" s="3"/>
    </row>
    <row r="2716" spans="6:6" x14ac:dyDescent="0.25">
      <c r="F2716" s="3"/>
    </row>
    <row r="2717" spans="6:6" x14ac:dyDescent="0.25">
      <c r="F2717" s="3"/>
    </row>
    <row r="2718" spans="6:6" x14ac:dyDescent="0.25">
      <c r="F2718" s="3"/>
    </row>
    <row r="2719" spans="6:6" x14ac:dyDescent="0.25">
      <c r="F2719" s="3"/>
    </row>
    <row r="2720" spans="6:6" x14ac:dyDescent="0.25">
      <c r="F2720" s="3"/>
    </row>
    <row r="2721" spans="6:6" x14ac:dyDescent="0.25">
      <c r="F2721" s="3"/>
    </row>
    <row r="2722" spans="6:6" x14ac:dyDescent="0.25">
      <c r="F2722" s="3"/>
    </row>
    <row r="2723" spans="6:6" x14ac:dyDescent="0.25">
      <c r="F2723" s="3"/>
    </row>
    <row r="2724" spans="6:6" x14ac:dyDescent="0.25">
      <c r="F2724" s="3"/>
    </row>
    <row r="2725" spans="6:6" x14ac:dyDescent="0.25">
      <c r="F2725" s="3"/>
    </row>
    <row r="2726" spans="6:6" x14ac:dyDescent="0.25">
      <c r="F2726" s="3"/>
    </row>
    <row r="2727" spans="6:6" x14ac:dyDescent="0.25">
      <c r="F2727" s="3"/>
    </row>
    <row r="2728" spans="6:6" x14ac:dyDescent="0.25">
      <c r="F2728" s="3"/>
    </row>
    <row r="2729" spans="6:6" x14ac:dyDescent="0.25">
      <c r="F2729" s="3"/>
    </row>
    <row r="2730" spans="6:6" x14ac:dyDescent="0.25">
      <c r="F2730" s="3"/>
    </row>
    <row r="2731" spans="6:6" x14ac:dyDescent="0.25">
      <c r="F2731" s="3"/>
    </row>
    <row r="2732" spans="6:6" x14ac:dyDescent="0.25">
      <c r="F2732" s="3"/>
    </row>
    <row r="2733" spans="6:6" x14ac:dyDescent="0.25">
      <c r="F2733" s="3"/>
    </row>
    <row r="2734" spans="6:6" x14ac:dyDescent="0.25">
      <c r="F2734" s="3"/>
    </row>
    <row r="2735" spans="6:6" x14ac:dyDescent="0.25">
      <c r="F2735" s="3"/>
    </row>
    <row r="2736" spans="6:6" x14ac:dyDescent="0.25">
      <c r="F2736" s="3"/>
    </row>
    <row r="2737" spans="6:6" x14ac:dyDescent="0.25">
      <c r="F2737" s="3"/>
    </row>
    <row r="2738" spans="6:6" x14ac:dyDescent="0.25">
      <c r="F2738" s="3"/>
    </row>
    <row r="2739" spans="6:6" x14ac:dyDescent="0.25">
      <c r="F2739" s="3"/>
    </row>
    <row r="2740" spans="6:6" x14ac:dyDescent="0.25">
      <c r="F2740" s="3"/>
    </row>
    <row r="2741" spans="6:6" x14ac:dyDescent="0.25">
      <c r="F2741" s="3"/>
    </row>
    <row r="2742" spans="6:6" x14ac:dyDescent="0.25">
      <c r="F2742" s="3"/>
    </row>
    <row r="2743" spans="6:6" x14ac:dyDescent="0.25">
      <c r="F2743" s="3"/>
    </row>
    <row r="2744" spans="6:6" x14ac:dyDescent="0.25">
      <c r="F2744" s="3"/>
    </row>
    <row r="2745" spans="6:6" x14ac:dyDescent="0.25">
      <c r="F2745" s="3"/>
    </row>
    <row r="2746" spans="6:6" x14ac:dyDescent="0.25">
      <c r="F2746" s="3"/>
    </row>
    <row r="2747" spans="6:6" x14ac:dyDescent="0.25">
      <c r="F2747" s="3"/>
    </row>
    <row r="2748" spans="6:6" x14ac:dyDescent="0.25">
      <c r="F2748" s="3"/>
    </row>
    <row r="2749" spans="6:6" x14ac:dyDescent="0.25">
      <c r="F2749" s="3"/>
    </row>
    <row r="2750" spans="6:6" x14ac:dyDescent="0.25">
      <c r="F2750" s="3"/>
    </row>
    <row r="2751" spans="6:6" x14ac:dyDescent="0.25">
      <c r="F2751" s="3"/>
    </row>
    <row r="2752" spans="6:6" x14ac:dyDescent="0.25">
      <c r="F2752" s="3"/>
    </row>
    <row r="2753" spans="6:6" x14ac:dyDescent="0.25">
      <c r="F2753" s="3"/>
    </row>
    <row r="2754" spans="6:6" x14ac:dyDescent="0.25">
      <c r="F2754" s="3"/>
    </row>
    <row r="2755" spans="6:6" x14ac:dyDescent="0.25">
      <c r="F2755" s="3"/>
    </row>
    <row r="2756" spans="6:6" x14ac:dyDescent="0.25">
      <c r="F2756" s="3"/>
    </row>
    <row r="2757" spans="6:6" x14ac:dyDescent="0.25">
      <c r="F2757" s="3"/>
    </row>
    <row r="2758" spans="6:6" x14ac:dyDescent="0.25">
      <c r="F2758" s="3"/>
    </row>
    <row r="2759" spans="6:6" x14ac:dyDescent="0.25">
      <c r="F2759" s="3"/>
    </row>
    <row r="2760" spans="6:6" x14ac:dyDescent="0.25">
      <c r="F2760" s="3"/>
    </row>
    <row r="2761" spans="6:6" x14ac:dyDescent="0.25">
      <c r="F2761" s="3"/>
    </row>
    <row r="2762" spans="6:6" x14ac:dyDescent="0.25">
      <c r="F2762" s="3"/>
    </row>
    <row r="2763" spans="6:6" x14ac:dyDescent="0.25">
      <c r="F2763" s="3"/>
    </row>
    <row r="2764" spans="6:6" x14ac:dyDescent="0.25">
      <c r="F2764" s="3"/>
    </row>
    <row r="2765" spans="6:6" x14ac:dyDescent="0.25">
      <c r="F2765" s="3"/>
    </row>
    <row r="2766" spans="6:6" x14ac:dyDescent="0.25">
      <c r="F2766" s="3"/>
    </row>
    <row r="2767" spans="6:6" x14ac:dyDescent="0.25">
      <c r="F2767" s="3"/>
    </row>
    <row r="2768" spans="6:6" x14ac:dyDescent="0.25">
      <c r="F2768" s="3"/>
    </row>
    <row r="2769" spans="6:6" x14ac:dyDescent="0.25">
      <c r="F2769" s="3"/>
    </row>
    <row r="2770" spans="6:6" x14ac:dyDescent="0.25">
      <c r="F2770" s="3"/>
    </row>
    <row r="2771" spans="6:6" x14ac:dyDescent="0.25">
      <c r="F2771" s="3"/>
    </row>
    <row r="2772" spans="6:6" x14ac:dyDescent="0.25">
      <c r="F2772" s="3"/>
    </row>
    <row r="2773" spans="6:6" x14ac:dyDescent="0.25">
      <c r="F2773" s="3"/>
    </row>
    <row r="2774" spans="6:6" x14ac:dyDescent="0.25">
      <c r="F2774" s="3"/>
    </row>
    <row r="2775" spans="6:6" x14ac:dyDescent="0.25">
      <c r="F2775" s="3"/>
    </row>
    <row r="2776" spans="6:6" x14ac:dyDescent="0.25">
      <c r="F2776" s="3"/>
    </row>
    <row r="2777" spans="6:6" x14ac:dyDescent="0.25">
      <c r="F2777" s="3"/>
    </row>
    <row r="2778" spans="6:6" x14ac:dyDescent="0.25">
      <c r="F2778" s="3"/>
    </row>
    <row r="2779" spans="6:6" x14ac:dyDescent="0.25">
      <c r="F2779" s="3"/>
    </row>
    <row r="2780" spans="6:6" x14ac:dyDescent="0.25">
      <c r="F2780" s="3"/>
    </row>
    <row r="2781" spans="6:6" x14ac:dyDescent="0.25">
      <c r="F2781" s="3"/>
    </row>
    <row r="2782" spans="6:6" x14ac:dyDescent="0.25">
      <c r="F2782" s="3"/>
    </row>
    <row r="2783" spans="6:6" x14ac:dyDescent="0.25">
      <c r="F2783" s="3"/>
    </row>
    <row r="2784" spans="6:6" x14ac:dyDescent="0.25">
      <c r="F2784" s="3"/>
    </row>
    <row r="2785" spans="6:6" x14ac:dyDescent="0.25">
      <c r="F2785" s="3"/>
    </row>
    <row r="2786" spans="6:6" x14ac:dyDescent="0.25">
      <c r="F2786" s="3"/>
    </row>
    <row r="2787" spans="6:6" x14ac:dyDescent="0.25">
      <c r="F2787" s="3"/>
    </row>
    <row r="2788" spans="6:6" x14ac:dyDescent="0.25">
      <c r="F2788" s="3"/>
    </row>
    <row r="2789" spans="6:6" x14ac:dyDescent="0.25">
      <c r="F2789" s="3"/>
    </row>
    <row r="2790" spans="6:6" x14ac:dyDescent="0.25">
      <c r="F2790" s="3"/>
    </row>
    <row r="2791" spans="6:6" x14ac:dyDescent="0.25">
      <c r="F2791" s="3"/>
    </row>
    <row r="2792" spans="6:6" x14ac:dyDescent="0.25">
      <c r="F2792" s="3"/>
    </row>
    <row r="2793" spans="6:6" x14ac:dyDescent="0.25">
      <c r="F2793" s="3"/>
    </row>
    <row r="2794" spans="6:6" x14ac:dyDescent="0.25">
      <c r="F2794" s="3"/>
    </row>
    <row r="2795" spans="6:6" x14ac:dyDescent="0.25">
      <c r="F2795" s="3"/>
    </row>
    <row r="2796" spans="6:6" x14ac:dyDescent="0.25">
      <c r="F2796" s="3"/>
    </row>
    <row r="2797" spans="6:6" x14ac:dyDescent="0.25">
      <c r="F2797" s="3"/>
    </row>
    <row r="2798" spans="6:6" x14ac:dyDescent="0.25">
      <c r="F2798" s="3"/>
    </row>
    <row r="2799" spans="6:6" x14ac:dyDescent="0.25">
      <c r="F2799" s="3"/>
    </row>
    <row r="2800" spans="6:6" x14ac:dyDescent="0.25">
      <c r="F2800" s="3"/>
    </row>
    <row r="2801" spans="6:6" x14ac:dyDescent="0.25">
      <c r="F2801" s="3"/>
    </row>
    <row r="2802" spans="6:6" x14ac:dyDescent="0.25">
      <c r="F2802" s="3"/>
    </row>
    <row r="2803" spans="6:6" x14ac:dyDescent="0.25">
      <c r="F2803" s="3"/>
    </row>
    <row r="2804" spans="6:6" x14ac:dyDescent="0.25">
      <c r="F2804" s="3"/>
    </row>
    <row r="2805" spans="6:6" x14ac:dyDescent="0.25">
      <c r="F2805" s="3"/>
    </row>
    <row r="2806" spans="6:6" x14ac:dyDescent="0.25">
      <c r="F2806" s="3"/>
    </row>
    <row r="2807" spans="6:6" x14ac:dyDescent="0.25">
      <c r="F2807" s="3"/>
    </row>
    <row r="2808" spans="6:6" x14ac:dyDescent="0.25">
      <c r="F2808" s="3"/>
    </row>
    <row r="2809" spans="6:6" x14ac:dyDescent="0.25">
      <c r="F2809" s="3"/>
    </row>
    <row r="2810" spans="6:6" x14ac:dyDescent="0.25">
      <c r="F2810" s="3"/>
    </row>
    <row r="2811" spans="6:6" x14ac:dyDescent="0.25">
      <c r="F2811" s="3"/>
    </row>
    <row r="2812" spans="6:6" x14ac:dyDescent="0.25">
      <c r="F2812" s="3"/>
    </row>
    <row r="2813" spans="6:6" x14ac:dyDescent="0.25">
      <c r="F2813" s="3"/>
    </row>
    <row r="2814" spans="6:6" x14ac:dyDescent="0.25">
      <c r="F2814" s="3"/>
    </row>
    <row r="2815" spans="6:6" x14ac:dyDescent="0.25">
      <c r="F2815" s="3"/>
    </row>
    <row r="2816" spans="6:6" x14ac:dyDescent="0.25">
      <c r="F2816" s="3"/>
    </row>
    <row r="2817" spans="6:6" x14ac:dyDescent="0.25">
      <c r="F2817" s="3"/>
    </row>
    <row r="2818" spans="6:6" x14ac:dyDescent="0.25">
      <c r="F2818" s="3"/>
    </row>
    <row r="2819" spans="6:6" x14ac:dyDescent="0.25">
      <c r="F2819" s="3"/>
    </row>
    <row r="2820" spans="6:6" x14ac:dyDescent="0.25">
      <c r="F2820" s="3"/>
    </row>
    <row r="2821" spans="6:6" x14ac:dyDescent="0.25">
      <c r="F2821" s="3"/>
    </row>
    <row r="2822" spans="6:6" x14ac:dyDescent="0.25">
      <c r="F2822" s="3"/>
    </row>
    <row r="2823" spans="6:6" x14ac:dyDescent="0.25">
      <c r="F2823" s="3"/>
    </row>
    <row r="2824" spans="6:6" x14ac:dyDescent="0.25">
      <c r="F2824" s="3"/>
    </row>
    <row r="2825" spans="6:6" x14ac:dyDescent="0.25">
      <c r="F2825" s="3"/>
    </row>
    <row r="2826" spans="6:6" x14ac:dyDescent="0.25">
      <c r="F2826" s="3"/>
    </row>
    <row r="2827" spans="6:6" x14ac:dyDescent="0.25">
      <c r="F2827" s="3"/>
    </row>
    <row r="2828" spans="6:6" x14ac:dyDescent="0.25">
      <c r="F2828" s="3"/>
    </row>
    <row r="2829" spans="6:6" x14ac:dyDescent="0.25">
      <c r="F2829" s="3"/>
    </row>
    <row r="2830" spans="6:6" x14ac:dyDescent="0.25">
      <c r="F2830" s="3"/>
    </row>
    <row r="2831" spans="6:6" x14ac:dyDescent="0.25">
      <c r="F2831" s="3"/>
    </row>
    <row r="2832" spans="6:6" x14ac:dyDescent="0.25">
      <c r="F2832" s="3"/>
    </row>
    <row r="2833" spans="6:6" x14ac:dyDescent="0.25">
      <c r="F2833" s="3"/>
    </row>
    <row r="2834" spans="6:6" x14ac:dyDescent="0.25">
      <c r="F2834" s="3"/>
    </row>
    <row r="2835" spans="6:6" x14ac:dyDescent="0.25">
      <c r="F2835" s="3"/>
    </row>
    <row r="2836" spans="6:6" x14ac:dyDescent="0.25">
      <c r="F2836" s="3"/>
    </row>
    <row r="2837" spans="6:6" x14ac:dyDescent="0.25">
      <c r="F2837" s="3"/>
    </row>
    <row r="2838" spans="6:6" x14ac:dyDescent="0.25">
      <c r="F2838" s="3"/>
    </row>
    <row r="2839" spans="6:6" x14ac:dyDescent="0.25">
      <c r="F2839" s="3"/>
    </row>
    <row r="2840" spans="6:6" x14ac:dyDescent="0.25">
      <c r="F2840" s="3"/>
    </row>
    <row r="2841" spans="6:6" x14ac:dyDescent="0.25">
      <c r="F2841" s="3"/>
    </row>
    <row r="2842" spans="6:6" x14ac:dyDescent="0.25">
      <c r="F2842" s="3"/>
    </row>
    <row r="2843" spans="6:6" x14ac:dyDescent="0.25">
      <c r="F2843" s="3"/>
    </row>
    <row r="2844" spans="6:6" x14ac:dyDescent="0.25">
      <c r="F2844" s="3"/>
    </row>
    <row r="2845" spans="6:6" x14ac:dyDescent="0.25">
      <c r="F2845" s="3"/>
    </row>
    <row r="2846" spans="6:6" x14ac:dyDescent="0.25">
      <c r="F2846" s="3"/>
    </row>
    <row r="2847" spans="6:6" x14ac:dyDescent="0.25">
      <c r="F2847" s="3"/>
    </row>
    <row r="2848" spans="6:6" x14ac:dyDescent="0.25">
      <c r="F2848" s="3"/>
    </row>
    <row r="2849" spans="6:6" x14ac:dyDescent="0.25">
      <c r="F2849" s="3"/>
    </row>
    <row r="2850" spans="6:6" x14ac:dyDescent="0.25">
      <c r="F2850" s="3"/>
    </row>
    <row r="2851" spans="6:6" x14ac:dyDescent="0.25">
      <c r="F2851" s="3"/>
    </row>
    <row r="2852" spans="6:6" x14ac:dyDescent="0.25">
      <c r="F2852" s="3"/>
    </row>
    <row r="2853" spans="6:6" x14ac:dyDescent="0.25">
      <c r="F2853" s="3"/>
    </row>
    <row r="2854" spans="6:6" x14ac:dyDescent="0.25">
      <c r="F2854" s="3"/>
    </row>
    <row r="2855" spans="6:6" x14ac:dyDescent="0.25">
      <c r="F2855" s="3"/>
    </row>
    <row r="2856" spans="6:6" x14ac:dyDescent="0.25">
      <c r="F2856" s="3"/>
    </row>
    <row r="2857" spans="6:6" x14ac:dyDescent="0.25">
      <c r="F2857" s="3"/>
    </row>
    <row r="2858" spans="6:6" x14ac:dyDescent="0.25">
      <c r="F2858" s="3"/>
    </row>
    <row r="2859" spans="6:6" x14ac:dyDescent="0.25">
      <c r="F2859" s="3"/>
    </row>
    <row r="2860" spans="6:6" x14ac:dyDescent="0.25">
      <c r="F2860" s="3"/>
    </row>
    <row r="2861" spans="6:6" x14ac:dyDescent="0.25">
      <c r="F2861" s="3"/>
    </row>
    <row r="2862" spans="6:6" x14ac:dyDescent="0.25">
      <c r="F2862" s="3"/>
    </row>
    <row r="2863" spans="6:6" x14ac:dyDescent="0.25">
      <c r="F2863" s="3"/>
    </row>
    <row r="2864" spans="6:6" x14ac:dyDescent="0.25">
      <c r="F2864" s="3"/>
    </row>
    <row r="2865" spans="6:6" x14ac:dyDescent="0.25">
      <c r="F2865" s="3"/>
    </row>
    <row r="2866" spans="6:6" x14ac:dyDescent="0.25">
      <c r="F2866" s="3"/>
    </row>
    <row r="2867" spans="6:6" x14ac:dyDescent="0.25">
      <c r="F2867" s="3"/>
    </row>
    <row r="2868" spans="6:6" x14ac:dyDescent="0.25">
      <c r="F2868" s="3"/>
    </row>
    <row r="2869" spans="6:6" x14ac:dyDescent="0.25">
      <c r="F2869" s="3"/>
    </row>
    <row r="2870" spans="6:6" x14ac:dyDescent="0.25">
      <c r="F2870" s="3"/>
    </row>
    <row r="2871" spans="6:6" x14ac:dyDescent="0.25">
      <c r="F2871" s="3"/>
    </row>
    <row r="2872" spans="6:6" x14ac:dyDescent="0.25">
      <c r="F2872" s="3"/>
    </row>
    <row r="2873" spans="6:6" x14ac:dyDescent="0.25">
      <c r="F2873" s="3"/>
    </row>
    <row r="2874" spans="6:6" x14ac:dyDescent="0.25">
      <c r="F2874" s="3"/>
    </row>
    <row r="2875" spans="6:6" x14ac:dyDescent="0.25">
      <c r="F2875" s="3"/>
    </row>
    <row r="2876" spans="6:6" x14ac:dyDescent="0.25">
      <c r="F2876" s="3"/>
    </row>
    <row r="2877" spans="6:6" x14ac:dyDescent="0.25">
      <c r="F2877" s="3"/>
    </row>
    <row r="2878" spans="6:6" x14ac:dyDescent="0.25">
      <c r="F2878" s="3"/>
    </row>
    <row r="2879" spans="6:6" x14ac:dyDescent="0.25">
      <c r="F2879" s="3"/>
    </row>
    <row r="2880" spans="6:6" x14ac:dyDescent="0.25">
      <c r="F2880" s="3"/>
    </row>
    <row r="2881" spans="6:6" x14ac:dyDescent="0.25">
      <c r="F2881" s="3"/>
    </row>
    <row r="2882" spans="6:6" x14ac:dyDescent="0.25">
      <c r="F2882" s="3"/>
    </row>
    <row r="2883" spans="6:6" x14ac:dyDescent="0.25">
      <c r="F2883" s="3"/>
    </row>
    <row r="2884" spans="6:6" x14ac:dyDescent="0.25">
      <c r="F2884" s="3"/>
    </row>
    <row r="2885" spans="6:6" x14ac:dyDescent="0.25">
      <c r="F2885" s="3"/>
    </row>
    <row r="2886" spans="6:6" x14ac:dyDescent="0.25">
      <c r="F2886" s="3"/>
    </row>
    <row r="2887" spans="6:6" x14ac:dyDescent="0.25">
      <c r="F2887" s="3"/>
    </row>
    <row r="2888" spans="6:6" x14ac:dyDescent="0.25">
      <c r="F2888" s="3"/>
    </row>
    <row r="2889" spans="6:6" x14ac:dyDescent="0.25">
      <c r="F2889" s="3"/>
    </row>
    <row r="2890" spans="6:6" x14ac:dyDescent="0.25">
      <c r="F2890" s="3"/>
    </row>
    <row r="2891" spans="6:6" x14ac:dyDescent="0.25">
      <c r="F2891" s="3"/>
    </row>
    <row r="2892" spans="6:6" x14ac:dyDescent="0.25">
      <c r="F2892" s="3"/>
    </row>
    <row r="2893" spans="6:6" x14ac:dyDescent="0.25">
      <c r="F2893" s="3"/>
    </row>
    <row r="2894" spans="6:6" x14ac:dyDescent="0.25">
      <c r="F2894" s="3"/>
    </row>
    <row r="2895" spans="6:6" x14ac:dyDescent="0.25">
      <c r="F2895" s="3"/>
    </row>
    <row r="2896" spans="6:6" x14ac:dyDescent="0.25">
      <c r="F2896" s="3"/>
    </row>
    <row r="2897" spans="6:6" x14ac:dyDescent="0.25">
      <c r="F2897" s="3"/>
    </row>
    <row r="2898" spans="6:6" x14ac:dyDescent="0.25">
      <c r="F2898" s="3"/>
    </row>
    <row r="2899" spans="6:6" x14ac:dyDescent="0.25">
      <c r="F2899" s="3"/>
    </row>
    <row r="2900" spans="6:6" x14ac:dyDescent="0.25">
      <c r="F2900" s="3"/>
    </row>
    <row r="2901" spans="6:6" x14ac:dyDescent="0.25">
      <c r="F2901" s="3"/>
    </row>
    <row r="2902" spans="6:6" x14ac:dyDescent="0.25">
      <c r="F2902" s="3"/>
    </row>
    <row r="2903" spans="6:6" x14ac:dyDescent="0.25">
      <c r="F2903" s="3"/>
    </row>
    <row r="2904" spans="6:6" x14ac:dyDescent="0.25">
      <c r="F2904" s="3"/>
    </row>
    <row r="2905" spans="6:6" x14ac:dyDescent="0.25">
      <c r="F2905" s="3"/>
    </row>
    <row r="2906" spans="6:6" x14ac:dyDescent="0.25">
      <c r="F2906" s="3"/>
    </row>
    <row r="2907" spans="6:6" x14ac:dyDescent="0.25">
      <c r="F2907" s="3"/>
    </row>
    <row r="2908" spans="6:6" x14ac:dyDescent="0.25">
      <c r="F2908" s="3"/>
    </row>
    <row r="2909" spans="6:6" x14ac:dyDescent="0.25">
      <c r="F2909" s="3"/>
    </row>
    <row r="2910" spans="6:6" x14ac:dyDescent="0.25">
      <c r="F2910" s="3"/>
    </row>
    <row r="2911" spans="6:6" x14ac:dyDescent="0.25">
      <c r="F2911" s="3"/>
    </row>
    <row r="2912" spans="6:6" x14ac:dyDescent="0.25">
      <c r="F2912" s="3"/>
    </row>
    <row r="2913" spans="6:6" x14ac:dyDescent="0.25">
      <c r="F2913" s="3"/>
    </row>
    <row r="2914" spans="6:6" x14ac:dyDescent="0.25">
      <c r="F2914" s="3"/>
    </row>
    <row r="2915" spans="6:6" x14ac:dyDescent="0.25">
      <c r="F2915" s="3"/>
    </row>
    <row r="2916" spans="6:6" x14ac:dyDescent="0.25">
      <c r="F2916" s="3"/>
    </row>
    <row r="2917" spans="6:6" x14ac:dyDescent="0.25">
      <c r="F2917" s="3"/>
    </row>
    <row r="2918" spans="6:6" x14ac:dyDescent="0.25">
      <c r="F2918" s="3"/>
    </row>
    <row r="2919" spans="6:6" x14ac:dyDescent="0.25">
      <c r="F2919" s="3"/>
    </row>
    <row r="2920" spans="6:6" x14ac:dyDescent="0.25">
      <c r="F2920" s="3"/>
    </row>
    <row r="2921" spans="6:6" x14ac:dyDescent="0.25">
      <c r="F2921" s="3"/>
    </row>
    <row r="2922" spans="6:6" x14ac:dyDescent="0.25">
      <c r="F2922" s="3"/>
    </row>
    <row r="2923" spans="6:6" x14ac:dyDescent="0.25">
      <c r="F2923" s="3"/>
    </row>
    <row r="2924" spans="6:6" x14ac:dyDescent="0.25">
      <c r="F2924" s="3"/>
    </row>
    <row r="2925" spans="6:6" x14ac:dyDescent="0.25">
      <c r="F2925" s="3"/>
    </row>
    <row r="2926" spans="6:6" x14ac:dyDescent="0.25">
      <c r="F2926" s="3"/>
    </row>
    <row r="2927" spans="6:6" x14ac:dyDescent="0.25">
      <c r="F2927" s="3"/>
    </row>
    <row r="2928" spans="6:6" x14ac:dyDescent="0.25">
      <c r="F2928" s="3"/>
    </row>
    <row r="2929" spans="6:6" x14ac:dyDescent="0.25">
      <c r="F2929" s="3"/>
    </row>
    <row r="2930" spans="6:6" x14ac:dyDescent="0.25">
      <c r="F2930" s="3"/>
    </row>
    <row r="2931" spans="6:6" x14ac:dyDescent="0.25">
      <c r="F2931" s="3"/>
    </row>
    <row r="2932" spans="6:6" x14ac:dyDescent="0.25">
      <c r="F2932" s="3"/>
    </row>
    <row r="2933" spans="6:6" x14ac:dyDescent="0.25">
      <c r="F2933" s="3"/>
    </row>
    <row r="2934" spans="6:6" x14ac:dyDescent="0.25">
      <c r="F2934" s="3"/>
    </row>
    <row r="2935" spans="6:6" x14ac:dyDescent="0.25">
      <c r="F2935" s="3"/>
    </row>
    <row r="2936" spans="6:6" x14ac:dyDescent="0.25">
      <c r="F2936" s="3"/>
    </row>
    <row r="2937" spans="6:6" x14ac:dyDescent="0.25">
      <c r="F2937" s="3"/>
    </row>
    <row r="2938" spans="6:6" x14ac:dyDescent="0.25">
      <c r="F2938" s="3"/>
    </row>
    <row r="2939" spans="6:6" x14ac:dyDescent="0.25">
      <c r="F2939" s="3"/>
    </row>
    <row r="2940" spans="6:6" x14ac:dyDescent="0.25">
      <c r="F2940" s="3"/>
    </row>
    <row r="2941" spans="6:6" x14ac:dyDescent="0.25">
      <c r="F2941" s="3"/>
    </row>
    <row r="2942" spans="6:6" x14ac:dyDescent="0.25">
      <c r="F2942" s="3"/>
    </row>
    <row r="2943" spans="6:6" x14ac:dyDescent="0.25">
      <c r="F2943" s="3"/>
    </row>
    <row r="2944" spans="6:6" x14ac:dyDescent="0.25">
      <c r="F2944" s="3"/>
    </row>
    <row r="2945" spans="6:6" x14ac:dyDescent="0.25">
      <c r="F2945" s="3"/>
    </row>
    <row r="2946" spans="6:6" x14ac:dyDescent="0.25">
      <c r="F2946" s="3"/>
    </row>
    <row r="2947" spans="6:6" x14ac:dyDescent="0.25">
      <c r="F2947" s="3"/>
    </row>
    <row r="2948" spans="6:6" x14ac:dyDescent="0.25">
      <c r="F2948" s="3"/>
    </row>
    <row r="2949" spans="6:6" x14ac:dyDescent="0.25">
      <c r="F2949" s="3"/>
    </row>
    <row r="2950" spans="6:6" x14ac:dyDescent="0.25">
      <c r="F2950" s="3"/>
    </row>
    <row r="2951" spans="6:6" x14ac:dyDescent="0.25">
      <c r="F2951" s="3"/>
    </row>
    <row r="2952" spans="6:6" x14ac:dyDescent="0.25">
      <c r="F2952" s="3"/>
    </row>
    <row r="2953" spans="6:6" x14ac:dyDescent="0.25">
      <c r="F2953" s="3"/>
    </row>
    <row r="2954" spans="6:6" x14ac:dyDescent="0.25">
      <c r="F2954" s="3"/>
    </row>
    <row r="2955" spans="6:6" x14ac:dyDescent="0.25">
      <c r="F2955" s="3"/>
    </row>
    <row r="2956" spans="6:6" x14ac:dyDescent="0.25">
      <c r="F2956" s="3"/>
    </row>
    <row r="2957" spans="6:6" x14ac:dyDescent="0.25">
      <c r="F2957" s="3"/>
    </row>
    <row r="2958" spans="6:6" x14ac:dyDescent="0.25">
      <c r="F2958" s="3"/>
    </row>
    <row r="2959" spans="6:6" x14ac:dyDescent="0.25">
      <c r="F2959" s="3"/>
    </row>
    <row r="2960" spans="6:6" x14ac:dyDescent="0.25">
      <c r="F2960" s="3"/>
    </row>
    <row r="2961" spans="6:6" x14ac:dyDescent="0.25">
      <c r="F2961" s="3"/>
    </row>
    <row r="2962" spans="6:6" x14ac:dyDescent="0.25">
      <c r="F2962" s="3"/>
    </row>
    <row r="2963" spans="6:6" x14ac:dyDescent="0.25">
      <c r="F2963" s="3"/>
    </row>
    <row r="2964" spans="6:6" x14ac:dyDescent="0.25">
      <c r="F2964" s="3"/>
    </row>
    <row r="2965" spans="6:6" x14ac:dyDescent="0.25">
      <c r="F2965" s="3"/>
    </row>
    <row r="2966" spans="6:6" x14ac:dyDescent="0.25">
      <c r="F2966" s="3"/>
    </row>
    <row r="2967" spans="6:6" x14ac:dyDescent="0.25">
      <c r="F2967" s="3"/>
    </row>
    <row r="2968" spans="6:6" x14ac:dyDescent="0.25">
      <c r="F2968" s="3"/>
    </row>
    <row r="2969" spans="6:6" x14ac:dyDescent="0.25">
      <c r="F2969" s="3"/>
    </row>
    <row r="2970" spans="6:6" x14ac:dyDescent="0.25">
      <c r="F2970" s="3"/>
    </row>
    <row r="2971" spans="6:6" x14ac:dyDescent="0.25">
      <c r="F2971" s="3"/>
    </row>
    <row r="2972" spans="6:6" x14ac:dyDescent="0.25">
      <c r="F2972" s="3"/>
    </row>
    <row r="2973" spans="6:6" x14ac:dyDescent="0.25">
      <c r="F2973" s="3"/>
    </row>
    <row r="2974" spans="6:6" x14ac:dyDescent="0.25">
      <c r="F2974" s="3"/>
    </row>
    <row r="2975" spans="6:6" x14ac:dyDescent="0.25">
      <c r="F2975" s="3"/>
    </row>
    <row r="2976" spans="6:6" x14ac:dyDescent="0.25">
      <c r="F2976" s="3"/>
    </row>
    <row r="2977" spans="6:6" x14ac:dyDescent="0.25">
      <c r="F2977" s="3"/>
    </row>
    <row r="2978" spans="6:6" x14ac:dyDescent="0.25">
      <c r="F2978" s="3"/>
    </row>
    <row r="2979" spans="6:6" x14ac:dyDescent="0.25">
      <c r="F2979" s="3"/>
    </row>
    <row r="2980" spans="6:6" x14ac:dyDescent="0.25">
      <c r="F2980" s="3"/>
    </row>
    <row r="2981" spans="6:6" x14ac:dyDescent="0.25">
      <c r="F2981" s="3"/>
    </row>
    <row r="2982" spans="6:6" x14ac:dyDescent="0.25">
      <c r="F2982" s="3"/>
    </row>
    <row r="2983" spans="6:6" x14ac:dyDescent="0.25">
      <c r="F2983" s="3"/>
    </row>
    <row r="2984" spans="6:6" x14ac:dyDescent="0.25">
      <c r="F2984" s="3"/>
    </row>
    <row r="2985" spans="6:6" x14ac:dyDescent="0.25">
      <c r="F2985" s="3"/>
    </row>
    <row r="2986" spans="6:6" x14ac:dyDescent="0.25">
      <c r="F2986" s="3"/>
    </row>
    <row r="2987" spans="6:6" x14ac:dyDescent="0.25">
      <c r="F2987" s="3"/>
    </row>
    <row r="2988" spans="6:6" x14ac:dyDescent="0.25">
      <c r="F2988" s="3"/>
    </row>
    <row r="2989" spans="6:6" x14ac:dyDescent="0.25">
      <c r="F2989" s="3"/>
    </row>
    <row r="2990" spans="6:6" x14ac:dyDescent="0.25">
      <c r="F2990" s="3"/>
    </row>
    <row r="2991" spans="6:6" x14ac:dyDescent="0.25">
      <c r="F2991" s="3"/>
    </row>
    <row r="2992" spans="6:6" x14ac:dyDescent="0.25">
      <c r="F2992" s="3"/>
    </row>
    <row r="2993" spans="6:6" x14ac:dyDescent="0.25">
      <c r="F2993" s="3"/>
    </row>
    <row r="2994" spans="6:6" x14ac:dyDescent="0.25">
      <c r="F2994" s="3"/>
    </row>
    <row r="2995" spans="6:6" x14ac:dyDescent="0.25">
      <c r="F2995" s="3"/>
    </row>
    <row r="2996" spans="6:6" x14ac:dyDescent="0.25">
      <c r="F2996" s="3"/>
    </row>
    <row r="2997" spans="6:6" x14ac:dyDescent="0.25">
      <c r="F2997" s="3"/>
    </row>
    <row r="2998" spans="6:6" x14ac:dyDescent="0.25">
      <c r="F2998" s="3"/>
    </row>
    <row r="2999" spans="6:6" x14ac:dyDescent="0.25">
      <c r="F2999" s="3"/>
    </row>
    <row r="3000" spans="6:6" x14ac:dyDescent="0.25">
      <c r="F3000" s="3"/>
    </row>
    <row r="3001" spans="6:6" x14ac:dyDescent="0.25">
      <c r="F3001" s="3"/>
    </row>
    <row r="3002" spans="6:6" x14ac:dyDescent="0.25">
      <c r="F3002" s="3"/>
    </row>
    <row r="3003" spans="6:6" x14ac:dyDescent="0.25">
      <c r="F3003" s="3"/>
    </row>
    <row r="3004" spans="6:6" x14ac:dyDescent="0.25">
      <c r="F3004" s="3"/>
    </row>
    <row r="3005" spans="6:6" x14ac:dyDescent="0.25">
      <c r="F3005" s="3"/>
    </row>
    <row r="3006" spans="6:6" x14ac:dyDescent="0.25">
      <c r="F3006" s="3"/>
    </row>
    <row r="3007" spans="6:6" x14ac:dyDescent="0.25">
      <c r="F3007" s="3"/>
    </row>
    <row r="3008" spans="6:6" x14ac:dyDescent="0.25">
      <c r="F3008" s="3"/>
    </row>
    <row r="3009" spans="6:6" x14ac:dyDescent="0.25">
      <c r="F3009" s="3"/>
    </row>
    <row r="3010" spans="6:6" x14ac:dyDescent="0.25">
      <c r="F3010" s="3"/>
    </row>
    <row r="3011" spans="6:6" x14ac:dyDescent="0.25">
      <c r="F3011" s="3"/>
    </row>
    <row r="3012" spans="6:6" x14ac:dyDescent="0.25">
      <c r="F3012" s="3"/>
    </row>
    <row r="3013" spans="6:6" x14ac:dyDescent="0.25">
      <c r="F3013" s="3"/>
    </row>
    <row r="3014" spans="6:6" x14ac:dyDescent="0.25">
      <c r="F3014" s="3"/>
    </row>
    <row r="3015" spans="6:6" x14ac:dyDescent="0.25">
      <c r="F3015" s="3"/>
    </row>
    <row r="3016" spans="6:6" x14ac:dyDescent="0.25">
      <c r="F3016" s="3"/>
    </row>
    <row r="3017" spans="6:6" x14ac:dyDescent="0.25">
      <c r="F3017" s="3"/>
    </row>
    <row r="3018" spans="6:6" x14ac:dyDescent="0.25">
      <c r="F3018" s="3"/>
    </row>
    <row r="3019" spans="6:6" x14ac:dyDescent="0.25">
      <c r="F3019" s="3"/>
    </row>
    <row r="3020" spans="6:6" x14ac:dyDescent="0.25">
      <c r="F3020" s="3"/>
    </row>
    <row r="3021" spans="6:6" x14ac:dyDescent="0.25">
      <c r="F3021" s="3"/>
    </row>
    <row r="3022" spans="6:6" x14ac:dyDescent="0.25">
      <c r="F3022" s="3"/>
    </row>
    <row r="3023" spans="6:6" x14ac:dyDescent="0.25">
      <c r="F3023" s="3"/>
    </row>
    <row r="3024" spans="6:6" x14ac:dyDescent="0.25">
      <c r="F3024" s="3"/>
    </row>
    <row r="3025" spans="6:6" x14ac:dyDescent="0.25">
      <c r="F3025" s="3"/>
    </row>
    <row r="3026" spans="6:6" x14ac:dyDescent="0.25">
      <c r="F3026" s="3"/>
    </row>
    <row r="3027" spans="6:6" x14ac:dyDescent="0.25">
      <c r="F3027" s="3"/>
    </row>
    <row r="3028" spans="6:6" x14ac:dyDescent="0.25">
      <c r="F3028" s="3"/>
    </row>
    <row r="3029" spans="6:6" x14ac:dyDescent="0.25">
      <c r="F3029" s="3"/>
    </row>
    <row r="3030" spans="6:6" x14ac:dyDescent="0.25">
      <c r="F3030" s="3"/>
    </row>
    <row r="3031" spans="6:6" x14ac:dyDescent="0.25">
      <c r="F3031" s="3"/>
    </row>
    <row r="3032" spans="6:6" x14ac:dyDescent="0.25">
      <c r="F3032" s="3"/>
    </row>
    <row r="3033" spans="6:6" x14ac:dyDescent="0.25">
      <c r="F3033" s="3"/>
    </row>
    <row r="3034" spans="6:6" x14ac:dyDescent="0.25">
      <c r="F3034" s="3"/>
    </row>
    <row r="3035" spans="6:6" x14ac:dyDescent="0.25">
      <c r="F3035" s="3"/>
    </row>
    <row r="3036" spans="6:6" x14ac:dyDescent="0.25">
      <c r="F3036" s="3"/>
    </row>
    <row r="3037" spans="6:6" x14ac:dyDescent="0.25">
      <c r="F3037" s="3"/>
    </row>
    <row r="3038" spans="6:6" x14ac:dyDescent="0.25">
      <c r="F3038" s="3"/>
    </row>
    <row r="3039" spans="6:6" x14ac:dyDescent="0.25">
      <c r="F3039" s="3"/>
    </row>
    <row r="3040" spans="6:6" x14ac:dyDescent="0.25">
      <c r="F3040" s="3"/>
    </row>
    <row r="3041" spans="6:6" x14ac:dyDescent="0.25">
      <c r="F3041" s="3"/>
    </row>
    <row r="3042" spans="6:6" x14ac:dyDescent="0.25">
      <c r="F3042" s="3"/>
    </row>
    <row r="3043" spans="6:6" x14ac:dyDescent="0.25">
      <c r="F3043" s="3"/>
    </row>
    <row r="3044" spans="6:6" x14ac:dyDescent="0.25">
      <c r="F3044" s="3"/>
    </row>
    <row r="3045" spans="6:6" x14ac:dyDescent="0.25">
      <c r="F3045" s="3"/>
    </row>
    <row r="3046" spans="6:6" x14ac:dyDescent="0.25">
      <c r="F3046" s="3"/>
    </row>
    <row r="3047" spans="6:6" x14ac:dyDescent="0.25">
      <c r="F3047" s="3"/>
    </row>
    <row r="3048" spans="6:6" x14ac:dyDescent="0.25">
      <c r="F3048" s="3"/>
    </row>
    <row r="3049" spans="6:6" x14ac:dyDescent="0.25">
      <c r="F3049" s="3"/>
    </row>
    <row r="3050" spans="6:6" x14ac:dyDescent="0.25">
      <c r="F3050" s="3"/>
    </row>
    <row r="3051" spans="6:6" x14ac:dyDescent="0.25">
      <c r="F3051" s="3"/>
    </row>
    <row r="3052" spans="6:6" x14ac:dyDescent="0.25">
      <c r="F3052" s="3"/>
    </row>
    <row r="3053" spans="6:6" x14ac:dyDescent="0.25">
      <c r="F3053" s="3"/>
    </row>
    <row r="3054" spans="6:6" x14ac:dyDescent="0.25">
      <c r="F3054" s="3"/>
    </row>
    <row r="3055" spans="6:6" x14ac:dyDescent="0.25">
      <c r="F3055" s="3"/>
    </row>
    <row r="3056" spans="6:6" x14ac:dyDescent="0.25">
      <c r="F3056" s="3"/>
    </row>
    <row r="3057" spans="6:6" x14ac:dyDescent="0.25">
      <c r="F3057" s="3"/>
    </row>
    <row r="3058" spans="6:6" x14ac:dyDescent="0.25">
      <c r="F3058" s="3"/>
    </row>
    <row r="3059" spans="6:6" x14ac:dyDescent="0.25">
      <c r="F3059" s="3"/>
    </row>
    <row r="3060" spans="6:6" x14ac:dyDescent="0.25">
      <c r="F3060" s="3"/>
    </row>
    <row r="3061" spans="6:6" x14ac:dyDescent="0.25">
      <c r="F3061" s="3"/>
    </row>
    <row r="3062" spans="6:6" x14ac:dyDescent="0.25">
      <c r="F3062" s="3"/>
    </row>
    <row r="3063" spans="6:6" x14ac:dyDescent="0.25">
      <c r="F3063" s="3"/>
    </row>
    <row r="3064" spans="6:6" x14ac:dyDescent="0.25">
      <c r="F3064" s="3"/>
    </row>
    <row r="3065" spans="6:6" x14ac:dyDescent="0.25">
      <c r="F3065" s="3"/>
    </row>
    <row r="3066" spans="6:6" x14ac:dyDescent="0.25">
      <c r="F3066" s="3"/>
    </row>
    <row r="3067" spans="6:6" x14ac:dyDescent="0.25">
      <c r="F3067" s="3"/>
    </row>
    <row r="3068" spans="6:6" x14ac:dyDescent="0.25">
      <c r="F3068" s="3"/>
    </row>
    <row r="3069" spans="6:6" x14ac:dyDescent="0.25">
      <c r="F3069" s="3"/>
    </row>
    <row r="3070" spans="6:6" x14ac:dyDescent="0.25">
      <c r="F3070" s="3"/>
    </row>
    <row r="3071" spans="6:6" x14ac:dyDescent="0.25">
      <c r="F3071" s="3"/>
    </row>
    <row r="3072" spans="6:6" x14ac:dyDescent="0.25">
      <c r="F3072" s="3"/>
    </row>
    <row r="3073" spans="6:6" x14ac:dyDescent="0.25">
      <c r="F3073" s="3"/>
    </row>
    <row r="3074" spans="6:6" x14ac:dyDescent="0.25">
      <c r="F3074" s="3"/>
    </row>
    <row r="3075" spans="6:6" x14ac:dyDescent="0.25">
      <c r="F3075" s="3"/>
    </row>
    <row r="3076" spans="6:6" x14ac:dyDescent="0.25">
      <c r="F3076" s="3"/>
    </row>
    <row r="3077" spans="6:6" x14ac:dyDescent="0.25">
      <c r="F3077" s="3"/>
    </row>
    <row r="3078" spans="6:6" x14ac:dyDescent="0.25">
      <c r="F3078" s="3"/>
    </row>
    <row r="3079" spans="6:6" x14ac:dyDescent="0.25">
      <c r="F3079" s="3"/>
    </row>
    <row r="3080" spans="6:6" x14ac:dyDescent="0.25">
      <c r="F3080" s="3"/>
    </row>
    <row r="3081" spans="6:6" x14ac:dyDescent="0.25">
      <c r="F3081" s="3"/>
    </row>
    <row r="3082" spans="6:6" x14ac:dyDescent="0.25">
      <c r="F3082" s="3"/>
    </row>
    <row r="3083" spans="6:6" x14ac:dyDescent="0.25">
      <c r="F3083" s="3"/>
    </row>
    <row r="3084" spans="6:6" x14ac:dyDescent="0.25">
      <c r="F3084" s="3"/>
    </row>
    <row r="3085" spans="6:6" x14ac:dyDescent="0.25">
      <c r="F3085" s="3"/>
    </row>
    <row r="3086" spans="6:6" x14ac:dyDescent="0.25">
      <c r="F3086" s="3"/>
    </row>
    <row r="3087" spans="6:6" x14ac:dyDescent="0.25">
      <c r="F3087" s="3"/>
    </row>
    <row r="3088" spans="6:6" x14ac:dyDescent="0.25">
      <c r="F3088" s="3"/>
    </row>
    <row r="3089" spans="6:6" x14ac:dyDescent="0.25">
      <c r="F3089" s="3"/>
    </row>
    <row r="3090" spans="6:6" x14ac:dyDescent="0.25">
      <c r="F3090" s="3"/>
    </row>
    <row r="3091" spans="6:6" x14ac:dyDescent="0.25">
      <c r="F3091" s="3"/>
    </row>
    <row r="3092" spans="6:6" x14ac:dyDescent="0.25">
      <c r="F3092" s="3"/>
    </row>
    <row r="3093" spans="6:6" x14ac:dyDescent="0.25">
      <c r="F3093" s="3"/>
    </row>
    <row r="3094" spans="6:6" x14ac:dyDescent="0.25">
      <c r="F3094" s="3"/>
    </row>
    <row r="3095" spans="6:6" x14ac:dyDescent="0.25">
      <c r="F3095" s="3"/>
    </row>
    <row r="3096" spans="6:6" x14ac:dyDescent="0.25">
      <c r="F3096" s="3"/>
    </row>
    <row r="3097" spans="6:6" x14ac:dyDescent="0.25">
      <c r="F3097" s="3"/>
    </row>
    <row r="3098" spans="6:6" x14ac:dyDescent="0.25">
      <c r="F3098" s="3"/>
    </row>
    <row r="3099" spans="6:6" x14ac:dyDescent="0.25">
      <c r="F3099" s="3"/>
    </row>
    <row r="3100" spans="6:6" x14ac:dyDescent="0.25">
      <c r="F3100" s="3"/>
    </row>
    <row r="3101" spans="6:6" x14ac:dyDescent="0.25">
      <c r="F3101" s="3"/>
    </row>
    <row r="3102" spans="6:6" x14ac:dyDescent="0.25">
      <c r="F3102" s="3"/>
    </row>
    <row r="3103" spans="6:6" x14ac:dyDescent="0.25">
      <c r="F3103" s="3"/>
    </row>
    <row r="3104" spans="6:6" x14ac:dyDescent="0.25">
      <c r="F3104" s="3"/>
    </row>
    <row r="3105" spans="6:6" x14ac:dyDescent="0.25">
      <c r="F3105" s="3"/>
    </row>
    <row r="3106" spans="6:6" x14ac:dyDescent="0.25">
      <c r="F3106" s="3"/>
    </row>
    <row r="3107" spans="6:6" x14ac:dyDescent="0.25">
      <c r="F3107" s="3"/>
    </row>
    <row r="3108" spans="6:6" x14ac:dyDescent="0.25">
      <c r="F3108" s="3"/>
    </row>
    <row r="3109" spans="6:6" x14ac:dyDescent="0.25">
      <c r="F3109" s="3"/>
    </row>
    <row r="3110" spans="6:6" x14ac:dyDescent="0.25">
      <c r="F3110" s="3"/>
    </row>
    <row r="3111" spans="6:6" x14ac:dyDescent="0.25">
      <c r="F3111" s="3"/>
    </row>
    <row r="3112" spans="6:6" x14ac:dyDescent="0.25">
      <c r="F3112" s="3"/>
    </row>
    <row r="3113" spans="6:6" x14ac:dyDescent="0.25">
      <c r="F3113" s="3"/>
    </row>
    <row r="3114" spans="6:6" x14ac:dyDescent="0.25">
      <c r="F3114" s="3"/>
    </row>
    <row r="3115" spans="6:6" x14ac:dyDescent="0.25">
      <c r="F3115" s="3"/>
    </row>
    <row r="3116" spans="6:6" x14ac:dyDescent="0.25">
      <c r="F3116" s="3"/>
    </row>
    <row r="3117" spans="6:6" x14ac:dyDescent="0.25">
      <c r="F3117" s="3"/>
    </row>
    <row r="3118" spans="6:6" x14ac:dyDescent="0.25">
      <c r="F3118" s="3"/>
    </row>
    <row r="3119" spans="6:6" x14ac:dyDescent="0.25">
      <c r="F3119" s="3"/>
    </row>
    <row r="3120" spans="6:6" x14ac:dyDescent="0.25">
      <c r="F3120" s="3"/>
    </row>
    <row r="3121" spans="6:6" x14ac:dyDescent="0.25">
      <c r="F3121" s="3"/>
    </row>
    <row r="3122" spans="6:6" x14ac:dyDescent="0.25">
      <c r="F3122" s="3"/>
    </row>
    <row r="3123" spans="6:6" x14ac:dyDescent="0.25">
      <c r="F3123" s="3"/>
    </row>
    <row r="3124" spans="6:6" x14ac:dyDescent="0.25">
      <c r="F3124" s="3"/>
    </row>
    <row r="3125" spans="6:6" x14ac:dyDescent="0.25">
      <c r="F3125" s="3"/>
    </row>
    <row r="3126" spans="6:6" x14ac:dyDescent="0.25">
      <c r="F3126" s="3"/>
    </row>
    <row r="3127" spans="6:6" x14ac:dyDescent="0.25">
      <c r="F3127" s="3"/>
    </row>
    <row r="3128" spans="6:6" x14ac:dyDescent="0.25">
      <c r="F3128" s="3"/>
    </row>
    <row r="3129" spans="6:6" x14ac:dyDescent="0.25">
      <c r="F3129" s="3"/>
    </row>
    <row r="3130" spans="6:6" x14ac:dyDescent="0.25">
      <c r="F3130" s="3"/>
    </row>
    <row r="3131" spans="6:6" x14ac:dyDescent="0.25">
      <c r="F3131" s="3"/>
    </row>
    <row r="3132" spans="6:6" x14ac:dyDescent="0.25">
      <c r="F3132" s="3"/>
    </row>
    <row r="3133" spans="6:6" x14ac:dyDescent="0.25">
      <c r="F3133" s="3"/>
    </row>
    <row r="3134" spans="6:6" x14ac:dyDescent="0.25">
      <c r="F3134" s="3"/>
    </row>
    <row r="3135" spans="6:6" x14ac:dyDescent="0.25">
      <c r="F3135" s="3"/>
    </row>
    <row r="3136" spans="6:6" x14ac:dyDescent="0.25">
      <c r="F3136" s="3"/>
    </row>
    <row r="3137" spans="6:6" x14ac:dyDescent="0.25">
      <c r="F3137" s="3"/>
    </row>
    <row r="3138" spans="6:6" x14ac:dyDescent="0.25">
      <c r="F3138" s="3"/>
    </row>
    <row r="3139" spans="6:6" x14ac:dyDescent="0.25">
      <c r="F3139" s="3"/>
    </row>
    <row r="3140" spans="6:6" x14ac:dyDescent="0.25">
      <c r="F3140" s="3"/>
    </row>
    <row r="3141" spans="6:6" x14ac:dyDescent="0.25">
      <c r="F3141" s="3"/>
    </row>
    <row r="3142" spans="6:6" x14ac:dyDescent="0.25">
      <c r="F3142" s="3"/>
    </row>
    <row r="3143" spans="6:6" x14ac:dyDescent="0.25">
      <c r="F3143" s="3"/>
    </row>
    <row r="3144" spans="6:6" x14ac:dyDescent="0.25">
      <c r="F3144" s="3"/>
    </row>
    <row r="3145" spans="6:6" x14ac:dyDescent="0.25">
      <c r="F3145" s="3"/>
    </row>
    <row r="3146" spans="6:6" x14ac:dyDescent="0.25">
      <c r="F3146" s="3"/>
    </row>
    <row r="3147" spans="6:6" x14ac:dyDescent="0.25">
      <c r="F3147" s="3"/>
    </row>
    <row r="3148" spans="6:6" x14ac:dyDescent="0.25">
      <c r="F3148" s="3"/>
    </row>
    <row r="3149" spans="6:6" x14ac:dyDescent="0.25">
      <c r="F3149" s="3"/>
    </row>
    <row r="3150" spans="6:6" x14ac:dyDescent="0.25">
      <c r="F3150" s="3"/>
    </row>
    <row r="3151" spans="6:6" x14ac:dyDescent="0.25">
      <c r="F3151" s="3"/>
    </row>
    <row r="3152" spans="6:6" x14ac:dyDescent="0.25">
      <c r="F3152" s="3"/>
    </row>
    <row r="3153" spans="6:6" x14ac:dyDescent="0.25">
      <c r="F3153" s="3"/>
    </row>
    <row r="3154" spans="6:6" x14ac:dyDescent="0.25">
      <c r="F3154" s="3"/>
    </row>
    <row r="3155" spans="6:6" x14ac:dyDescent="0.25">
      <c r="F3155" s="3"/>
    </row>
    <row r="3156" spans="6:6" x14ac:dyDescent="0.25">
      <c r="F3156" s="3"/>
    </row>
    <row r="3157" spans="6:6" x14ac:dyDescent="0.25">
      <c r="F3157" s="3"/>
    </row>
    <row r="3158" spans="6:6" x14ac:dyDescent="0.25">
      <c r="F3158" s="3"/>
    </row>
    <row r="3159" spans="6:6" x14ac:dyDescent="0.25">
      <c r="F3159" s="3"/>
    </row>
    <row r="3160" spans="6:6" x14ac:dyDescent="0.25">
      <c r="F3160" s="3"/>
    </row>
    <row r="3161" spans="6:6" x14ac:dyDescent="0.25">
      <c r="F3161" s="3"/>
    </row>
    <row r="3162" spans="6:6" x14ac:dyDescent="0.25">
      <c r="F3162" s="3"/>
    </row>
    <row r="3163" spans="6:6" x14ac:dyDescent="0.25">
      <c r="F3163" s="3"/>
    </row>
    <row r="3164" spans="6:6" x14ac:dyDescent="0.25">
      <c r="F3164" s="3"/>
    </row>
    <row r="3165" spans="6:6" x14ac:dyDescent="0.25">
      <c r="F3165" s="3"/>
    </row>
    <row r="3166" spans="6:6" x14ac:dyDescent="0.25">
      <c r="F3166" s="3"/>
    </row>
    <row r="3167" spans="6:6" x14ac:dyDescent="0.25">
      <c r="F3167" s="3"/>
    </row>
    <row r="3168" spans="6:6" x14ac:dyDescent="0.25">
      <c r="F3168" s="3"/>
    </row>
    <row r="3169" spans="6:6" x14ac:dyDescent="0.25">
      <c r="F3169" s="3"/>
    </row>
    <row r="3170" spans="6:6" x14ac:dyDescent="0.25">
      <c r="F3170" s="3"/>
    </row>
    <row r="3171" spans="6:6" x14ac:dyDescent="0.25">
      <c r="F3171" s="3"/>
    </row>
    <row r="3172" spans="6:6" x14ac:dyDescent="0.25">
      <c r="F3172" s="3"/>
    </row>
    <row r="3173" spans="6:6" x14ac:dyDescent="0.25">
      <c r="F3173" s="3"/>
    </row>
    <row r="3174" spans="6:6" x14ac:dyDescent="0.25">
      <c r="F3174" s="3"/>
    </row>
    <row r="3175" spans="6:6" x14ac:dyDescent="0.25">
      <c r="F3175" s="3"/>
    </row>
    <row r="3176" spans="6:6" x14ac:dyDescent="0.25">
      <c r="F3176" s="3"/>
    </row>
    <row r="3177" spans="6:6" x14ac:dyDescent="0.25">
      <c r="F3177" s="3"/>
    </row>
    <row r="3178" spans="6:6" x14ac:dyDescent="0.25">
      <c r="F3178" s="3"/>
    </row>
    <row r="3179" spans="6:6" x14ac:dyDescent="0.25">
      <c r="F3179" s="3"/>
    </row>
    <row r="3180" spans="6:6" x14ac:dyDescent="0.25">
      <c r="F3180" s="3"/>
    </row>
    <row r="3181" spans="6:6" x14ac:dyDescent="0.25">
      <c r="F3181" s="3"/>
    </row>
    <row r="3182" spans="6:6" x14ac:dyDescent="0.25">
      <c r="F3182" s="3"/>
    </row>
    <row r="3183" spans="6:6" x14ac:dyDescent="0.25">
      <c r="F3183" s="3"/>
    </row>
    <row r="3184" spans="6:6" x14ac:dyDescent="0.25">
      <c r="F3184" s="3"/>
    </row>
    <row r="3185" spans="6:6" x14ac:dyDescent="0.25">
      <c r="F3185" s="3"/>
    </row>
    <row r="3186" spans="6:6" x14ac:dyDescent="0.25">
      <c r="F3186" s="3"/>
    </row>
    <row r="3187" spans="6:6" x14ac:dyDescent="0.25">
      <c r="F3187" s="3"/>
    </row>
    <row r="3188" spans="6:6" x14ac:dyDescent="0.25">
      <c r="F3188" s="3"/>
    </row>
    <row r="3189" spans="6:6" x14ac:dyDescent="0.25">
      <c r="F3189" s="3"/>
    </row>
    <row r="3190" spans="6:6" x14ac:dyDescent="0.25">
      <c r="F3190" s="3"/>
    </row>
    <row r="3191" spans="6:6" x14ac:dyDescent="0.25">
      <c r="F3191" s="3"/>
    </row>
    <row r="3192" spans="6:6" x14ac:dyDescent="0.25">
      <c r="F3192" s="3"/>
    </row>
    <row r="3193" spans="6:6" x14ac:dyDescent="0.25">
      <c r="F3193" s="3"/>
    </row>
    <row r="3194" spans="6:6" x14ac:dyDescent="0.25">
      <c r="F3194" s="3"/>
    </row>
    <row r="3195" spans="6:6" x14ac:dyDescent="0.25">
      <c r="F3195" s="3"/>
    </row>
    <row r="3196" spans="6:6" x14ac:dyDescent="0.25">
      <c r="F3196" s="3"/>
    </row>
    <row r="3197" spans="6:6" x14ac:dyDescent="0.25">
      <c r="F3197" s="3"/>
    </row>
    <row r="3198" spans="6:6" x14ac:dyDescent="0.25">
      <c r="F3198" s="3"/>
    </row>
    <row r="3199" spans="6:6" x14ac:dyDescent="0.25">
      <c r="F3199" s="3"/>
    </row>
    <row r="3200" spans="6:6" x14ac:dyDescent="0.25">
      <c r="F3200" s="3"/>
    </row>
    <row r="3201" spans="6:6" x14ac:dyDescent="0.25">
      <c r="F3201" s="3"/>
    </row>
    <row r="3202" spans="6:6" x14ac:dyDescent="0.25">
      <c r="F3202" s="3"/>
    </row>
    <row r="3203" spans="6:6" x14ac:dyDescent="0.25">
      <c r="F3203" s="3"/>
    </row>
    <row r="3204" spans="6:6" x14ac:dyDescent="0.25">
      <c r="F3204" s="3"/>
    </row>
    <row r="3205" spans="6:6" x14ac:dyDescent="0.25">
      <c r="F3205" s="3"/>
    </row>
    <row r="3206" spans="6:6" x14ac:dyDescent="0.25">
      <c r="F3206" s="3"/>
    </row>
    <row r="3207" spans="6:6" x14ac:dyDescent="0.25">
      <c r="F3207" s="3"/>
    </row>
    <row r="3208" spans="6:6" x14ac:dyDescent="0.25">
      <c r="F3208" s="3"/>
    </row>
    <row r="3209" spans="6:6" x14ac:dyDescent="0.25">
      <c r="F3209" s="3"/>
    </row>
    <row r="3210" spans="6:6" x14ac:dyDescent="0.25">
      <c r="F3210" s="3"/>
    </row>
    <row r="3211" spans="6:6" x14ac:dyDescent="0.25">
      <c r="F3211" s="3"/>
    </row>
    <row r="3212" spans="6:6" x14ac:dyDescent="0.25">
      <c r="F3212" s="3"/>
    </row>
    <row r="3213" spans="6:6" x14ac:dyDescent="0.25">
      <c r="F3213" s="3"/>
    </row>
    <row r="3214" spans="6:6" x14ac:dyDescent="0.25">
      <c r="F3214" s="3"/>
    </row>
    <row r="3215" spans="6:6" x14ac:dyDescent="0.25">
      <c r="F3215" s="3"/>
    </row>
    <row r="3216" spans="6:6" x14ac:dyDescent="0.25">
      <c r="F3216" s="3"/>
    </row>
    <row r="3217" spans="6:6" x14ac:dyDescent="0.25">
      <c r="F3217" s="3"/>
    </row>
    <row r="3218" spans="6:6" x14ac:dyDescent="0.25">
      <c r="F3218" s="3"/>
    </row>
    <row r="3219" spans="6:6" x14ac:dyDescent="0.25">
      <c r="F3219" s="3"/>
    </row>
    <row r="3220" spans="6:6" x14ac:dyDescent="0.25">
      <c r="F3220" s="3"/>
    </row>
    <row r="3221" spans="6:6" x14ac:dyDescent="0.25">
      <c r="F3221" s="3"/>
    </row>
    <row r="3222" spans="6:6" x14ac:dyDescent="0.25">
      <c r="F3222" s="3"/>
    </row>
    <row r="3223" spans="6:6" x14ac:dyDescent="0.25">
      <c r="F3223" s="3"/>
    </row>
    <row r="3224" spans="6:6" x14ac:dyDescent="0.25">
      <c r="F3224" s="3"/>
    </row>
    <row r="3225" spans="6:6" x14ac:dyDescent="0.25">
      <c r="F3225" s="3"/>
    </row>
    <row r="3226" spans="6:6" x14ac:dyDescent="0.25">
      <c r="F3226" s="3"/>
    </row>
    <row r="3227" spans="6:6" x14ac:dyDescent="0.25">
      <c r="F3227" s="3"/>
    </row>
    <row r="3228" spans="6:6" x14ac:dyDescent="0.25">
      <c r="F3228" s="3"/>
    </row>
    <row r="3229" spans="6:6" x14ac:dyDescent="0.25">
      <c r="F3229" s="3"/>
    </row>
    <row r="3230" spans="6:6" x14ac:dyDescent="0.25">
      <c r="F3230" s="3"/>
    </row>
    <row r="3231" spans="6:6" x14ac:dyDescent="0.25">
      <c r="F3231" s="3"/>
    </row>
    <row r="3232" spans="6:6" x14ac:dyDescent="0.25">
      <c r="F3232" s="3"/>
    </row>
    <row r="3233" spans="6:6" x14ac:dyDescent="0.25">
      <c r="F3233" s="3"/>
    </row>
    <row r="3234" spans="6:6" x14ac:dyDescent="0.25">
      <c r="F3234" s="3"/>
    </row>
    <row r="3235" spans="6:6" x14ac:dyDescent="0.25">
      <c r="F3235" s="3"/>
    </row>
    <row r="3236" spans="6:6" x14ac:dyDescent="0.25">
      <c r="F3236" s="3"/>
    </row>
    <row r="3237" spans="6:6" x14ac:dyDescent="0.25">
      <c r="F3237" s="3"/>
    </row>
    <row r="3238" spans="6:6" x14ac:dyDescent="0.25">
      <c r="F3238" s="3"/>
    </row>
    <row r="3239" spans="6:6" x14ac:dyDescent="0.25">
      <c r="F3239" s="3"/>
    </row>
    <row r="3240" spans="6:6" x14ac:dyDescent="0.25">
      <c r="F3240" s="3"/>
    </row>
    <row r="3241" spans="6:6" x14ac:dyDescent="0.25">
      <c r="F3241" s="3"/>
    </row>
    <row r="3242" spans="6:6" x14ac:dyDescent="0.25">
      <c r="F3242" s="3"/>
    </row>
    <row r="3243" spans="6:6" x14ac:dyDescent="0.25">
      <c r="F3243" s="3"/>
    </row>
    <row r="3244" spans="6:6" x14ac:dyDescent="0.25">
      <c r="F3244" s="3"/>
    </row>
    <row r="3245" spans="6:6" x14ac:dyDescent="0.25">
      <c r="F3245" s="3"/>
    </row>
    <row r="3246" spans="6:6" x14ac:dyDescent="0.25">
      <c r="F3246" s="3"/>
    </row>
    <row r="3247" spans="6:6" x14ac:dyDescent="0.25">
      <c r="F3247" s="3"/>
    </row>
    <row r="3248" spans="6:6" x14ac:dyDescent="0.25">
      <c r="F3248" s="3"/>
    </row>
    <row r="3249" spans="6:6" x14ac:dyDescent="0.25">
      <c r="F3249" s="3"/>
    </row>
    <row r="3250" spans="6:6" x14ac:dyDescent="0.25">
      <c r="F3250" s="3"/>
    </row>
    <row r="3251" spans="6:6" x14ac:dyDescent="0.25">
      <c r="F3251" s="3"/>
    </row>
    <row r="3252" spans="6:6" x14ac:dyDescent="0.25">
      <c r="F3252" s="3"/>
    </row>
    <row r="3253" spans="6:6" x14ac:dyDescent="0.25">
      <c r="F3253" s="3"/>
    </row>
    <row r="3254" spans="6:6" x14ac:dyDescent="0.25">
      <c r="F3254" s="3"/>
    </row>
    <row r="3255" spans="6:6" x14ac:dyDescent="0.25">
      <c r="F3255" s="3"/>
    </row>
    <row r="3256" spans="6:6" x14ac:dyDescent="0.25">
      <c r="F3256" s="3"/>
    </row>
    <row r="3257" spans="6:6" x14ac:dyDescent="0.25">
      <c r="F3257" s="3"/>
    </row>
    <row r="3258" spans="6:6" x14ac:dyDescent="0.25">
      <c r="F3258" s="3"/>
    </row>
    <row r="3259" spans="6:6" x14ac:dyDescent="0.25">
      <c r="F3259" s="3"/>
    </row>
    <row r="3260" spans="6:6" x14ac:dyDescent="0.25">
      <c r="F3260" s="3"/>
    </row>
    <row r="3261" spans="6:6" x14ac:dyDescent="0.25">
      <c r="F3261" s="3"/>
    </row>
    <row r="3262" spans="6:6" x14ac:dyDescent="0.25">
      <c r="F3262" s="3"/>
    </row>
    <row r="3263" spans="6:6" x14ac:dyDescent="0.25">
      <c r="F3263" s="3"/>
    </row>
    <row r="3264" spans="6:6" x14ac:dyDescent="0.25">
      <c r="F3264" s="3"/>
    </row>
    <row r="3265" spans="6:6" x14ac:dyDescent="0.25">
      <c r="F3265" s="3"/>
    </row>
    <row r="3266" spans="6:6" x14ac:dyDescent="0.25">
      <c r="F3266" s="3"/>
    </row>
    <row r="3267" spans="6:6" x14ac:dyDescent="0.25">
      <c r="F3267" s="3"/>
    </row>
    <row r="3268" spans="6:6" x14ac:dyDescent="0.25">
      <c r="F3268" s="3"/>
    </row>
    <row r="3269" spans="6:6" x14ac:dyDescent="0.25">
      <c r="F3269" s="3"/>
    </row>
    <row r="3270" spans="6:6" x14ac:dyDescent="0.25">
      <c r="F3270" s="3"/>
    </row>
    <row r="3271" spans="6:6" x14ac:dyDescent="0.25">
      <c r="F3271" s="3"/>
    </row>
    <row r="3272" spans="6:6" x14ac:dyDescent="0.25">
      <c r="F3272" s="3"/>
    </row>
    <row r="3273" spans="6:6" x14ac:dyDescent="0.25">
      <c r="F3273" s="3"/>
    </row>
    <row r="3274" spans="6:6" x14ac:dyDescent="0.25">
      <c r="F3274" s="3"/>
    </row>
    <row r="3275" spans="6:6" x14ac:dyDescent="0.25">
      <c r="F3275" s="3"/>
    </row>
    <row r="3276" spans="6:6" x14ac:dyDescent="0.25">
      <c r="F3276" s="3"/>
    </row>
    <row r="3277" spans="6:6" x14ac:dyDescent="0.25">
      <c r="F3277" s="3"/>
    </row>
    <row r="3278" spans="6:6" x14ac:dyDescent="0.25">
      <c r="F3278" s="3"/>
    </row>
    <row r="3279" spans="6:6" x14ac:dyDescent="0.25">
      <c r="F3279" s="3"/>
    </row>
    <row r="3280" spans="6:6" x14ac:dyDescent="0.25">
      <c r="F3280" s="3"/>
    </row>
    <row r="3281" spans="6:6" x14ac:dyDescent="0.25">
      <c r="F3281" s="3"/>
    </row>
    <row r="3282" spans="6:6" x14ac:dyDescent="0.25">
      <c r="F3282" s="3"/>
    </row>
    <row r="3283" spans="6:6" x14ac:dyDescent="0.25">
      <c r="F3283" s="3"/>
    </row>
    <row r="3284" spans="6:6" x14ac:dyDescent="0.25">
      <c r="F3284" s="3"/>
    </row>
    <row r="3285" spans="6:6" x14ac:dyDescent="0.25">
      <c r="F3285" s="3"/>
    </row>
    <row r="3286" spans="6:6" x14ac:dyDescent="0.25">
      <c r="F3286" s="3"/>
    </row>
    <row r="3287" spans="6:6" x14ac:dyDescent="0.25">
      <c r="F3287" s="3"/>
    </row>
    <row r="3288" spans="6:6" x14ac:dyDescent="0.25">
      <c r="F3288" s="3"/>
    </row>
    <row r="3289" spans="6:6" x14ac:dyDescent="0.25">
      <c r="F3289" s="3"/>
    </row>
    <row r="3290" spans="6:6" x14ac:dyDescent="0.25">
      <c r="F3290" s="3"/>
    </row>
    <row r="3291" spans="6:6" x14ac:dyDescent="0.25">
      <c r="F3291" s="3"/>
    </row>
    <row r="3292" spans="6:6" x14ac:dyDescent="0.25">
      <c r="F3292" s="3"/>
    </row>
    <row r="3293" spans="6:6" x14ac:dyDescent="0.25">
      <c r="F3293" s="3"/>
    </row>
    <row r="3294" spans="6:6" x14ac:dyDescent="0.25">
      <c r="F3294" s="3"/>
    </row>
    <row r="3295" spans="6:6" x14ac:dyDescent="0.25">
      <c r="F3295" s="3"/>
    </row>
    <row r="3296" spans="6:6" x14ac:dyDescent="0.25">
      <c r="F3296" s="3"/>
    </row>
    <row r="3297" spans="6:6" x14ac:dyDescent="0.25">
      <c r="F3297" s="3"/>
    </row>
    <row r="3298" spans="6:6" x14ac:dyDescent="0.25">
      <c r="F3298" s="3"/>
    </row>
    <row r="3299" spans="6:6" x14ac:dyDescent="0.25">
      <c r="F3299" s="3"/>
    </row>
    <row r="3300" spans="6:6" x14ac:dyDescent="0.25">
      <c r="F3300" s="3"/>
    </row>
    <row r="3301" spans="6:6" x14ac:dyDescent="0.25">
      <c r="F3301" s="3"/>
    </row>
    <row r="3302" spans="6:6" x14ac:dyDescent="0.25">
      <c r="F3302" s="3"/>
    </row>
    <row r="3303" spans="6:6" x14ac:dyDescent="0.25">
      <c r="F3303" s="3"/>
    </row>
    <row r="3304" spans="6:6" x14ac:dyDescent="0.25">
      <c r="F3304" s="3"/>
    </row>
    <row r="3305" spans="6:6" x14ac:dyDescent="0.25">
      <c r="F3305" s="3"/>
    </row>
    <row r="3306" spans="6:6" x14ac:dyDescent="0.25">
      <c r="F3306" s="3"/>
    </row>
    <row r="3307" spans="6:6" x14ac:dyDescent="0.25">
      <c r="F3307" s="3"/>
    </row>
    <row r="3308" spans="6:6" x14ac:dyDescent="0.25">
      <c r="F3308" s="3"/>
    </row>
    <row r="3309" spans="6:6" x14ac:dyDescent="0.25">
      <c r="F3309" s="3"/>
    </row>
    <row r="3310" spans="6:6" x14ac:dyDescent="0.25">
      <c r="F3310" s="3"/>
    </row>
    <row r="3311" spans="6:6" x14ac:dyDescent="0.25">
      <c r="F3311" s="3"/>
    </row>
    <row r="3312" spans="6:6" x14ac:dyDescent="0.25">
      <c r="F3312" s="3"/>
    </row>
    <row r="3313" spans="6:6" x14ac:dyDescent="0.25">
      <c r="F3313" s="3"/>
    </row>
    <row r="3314" spans="6:6" x14ac:dyDescent="0.25">
      <c r="F3314" s="3"/>
    </row>
    <row r="3315" spans="6:6" x14ac:dyDescent="0.25">
      <c r="F3315" s="3"/>
    </row>
    <row r="3316" spans="6:6" x14ac:dyDescent="0.25">
      <c r="F3316" s="3"/>
    </row>
    <row r="3317" spans="6:6" x14ac:dyDescent="0.25">
      <c r="F3317" s="3"/>
    </row>
    <row r="3318" spans="6:6" x14ac:dyDescent="0.25">
      <c r="F3318" s="3"/>
    </row>
    <row r="3319" spans="6:6" x14ac:dyDescent="0.25">
      <c r="F3319" s="3"/>
    </row>
    <row r="3320" spans="6:6" x14ac:dyDescent="0.25">
      <c r="F3320" s="3"/>
    </row>
    <row r="3321" spans="6:6" x14ac:dyDescent="0.25">
      <c r="F3321" s="3"/>
    </row>
    <row r="3322" spans="6:6" x14ac:dyDescent="0.25">
      <c r="F3322" s="3"/>
    </row>
    <row r="3323" spans="6:6" x14ac:dyDescent="0.25">
      <c r="F3323" s="3"/>
    </row>
    <row r="3324" spans="6:6" x14ac:dyDescent="0.25">
      <c r="F3324" s="3"/>
    </row>
    <row r="3325" spans="6:6" x14ac:dyDescent="0.25">
      <c r="F3325" s="3"/>
    </row>
    <row r="3326" spans="6:6" x14ac:dyDescent="0.25">
      <c r="F3326" s="3"/>
    </row>
    <row r="3327" spans="6:6" x14ac:dyDescent="0.25">
      <c r="F3327" s="3"/>
    </row>
    <row r="3328" spans="6:6" x14ac:dyDescent="0.25">
      <c r="F3328" s="3"/>
    </row>
    <row r="3329" spans="6:6" x14ac:dyDescent="0.25">
      <c r="F3329" s="3"/>
    </row>
    <row r="3330" spans="6:6" x14ac:dyDescent="0.25">
      <c r="F3330" s="3"/>
    </row>
    <row r="3331" spans="6:6" x14ac:dyDescent="0.25">
      <c r="F3331" s="3"/>
    </row>
    <row r="3332" spans="6:6" x14ac:dyDescent="0.25">
      <c r="F3332" s="3"/>
    </row>
    <row r="3333" spans="6:6" x14ac:dyDescent="0.25">
      <c r="F3333" s="3"/>
    </row>
    <row r="3334" spans="6:6" x14ac:dyDescent="0.25">
      <c r="F3334" s="3"/>
    </row>
    <row r="3335" spans="6:6" x14ac:dyDescent="0.25">
      <c r="F3335" s="3"/>
    </row>
    <row r="3336" spans="6:6" x14ac:dyDescent="0.25">
      <c r="F3336" s="3"/>
    </row>
    <row r="3337" spans="6:6" x14ac:dyDescent="0.25">
      <c r="F3337" s="3"/>
    </row>
    <row r="3338" spans="6:6" x14ac:dyDescent="0.25">
      <c r="F3338" s="3"/>
    </row>
    <row r="3339" spans="6:6" x14ac:dyDescent="0.25">
      <c r="F3339" s="3"/>
    </row>
    <row r="3340" spans="6:6" x14ac:dyDescent="0.25">
      <c r="F3340" s="3"/>
    </row>
    <row r="3341" spans="6:6" x14ac:dyDescent="0.25">
      <c r="F3341" s="3"/>
    </row>
    <row r="3342" spans="6:6" x14ac:dyDescent="0.25">
      <c r="F3342" s="3"/>
    </row>
    <row r="3343" spans="6:6" x14ac:dyDescent="0.25">
      <c r="F3343" s="3"/>
    </row>
    <row r="3344" spans="6:6" x14ac:dyDescent="0.25">
      <c r="F3344" s="3"/>
    </row>
    <row r="3345" spans="6:6" x14ac:dyDescent="0.25">
      <c r="F3345" s="3"/>
    </row>
    <row r="3346" spans="6:6" x14ac:dyDescent="0.25">
      <c r="F3346" s="3"/>
    </row>
    <row r="3347" spans="6:6" x14ac:dyDescent="0.25">
      <c r="F3347" s="3"/>
    </row>
    <row r="3348" spans="6:6" x14ac:dyDescent="0.25">
      <c r="F3348" s="3"/>
    </row>
    <row r="3349" spans="6:6" x14ac:dyDescent="0.25">
      <c r="F3349" s="3"/>
    </row>
    <row r="3350" spans="6:6" x14ac:dyDescent="0.25">
      <c r="F3350" s="3"/>
    </row>
    <row r="3351" spans="6:6" x14ac:dyDescent="0.25">
      <c r="F3351" s="3"/>
    </row>
    <row r="3352" spans="6:6" x14ac:dyDescent="0.25">
      <c r="F3352" s="3"/>
    </row>
    <row r="3353" spans="6:6" x14ac:dyDescent="0.25">
      <c r="F3353" s="3"/>
    </row>
    <row r="3354" spans="6:6" x14ac:dyDescent="0.25">
      <c r="F3354" s="3"/>
    </row>
    <row r="3355" spans="6:6" x14ac:dyDescent="0.25">
      <c r="F3355" s="3"/>
    </row>
    <row r="3356" spans="6:6" x14ac:dyDescent="0.25">
      <c r="F3356" s="3"/>
    </row>
    <row r="3357" spans="6:6" x14ac:dyDescent="0.25">
      <c r="F3357" s="3"/>
    </row>
    <row r="3358" spans="6:6" x14ac:dyDescent="0.25">
      <c r="F3358" s="3"/>
    </row>
    <row r="3359" spans="6:6" x14ac:dyDescent="0.25">
      <c r="F3359" s="3"/>
    </row>
    <row r="3360" spans="6:6" x14ac:dyDescent="0.25">
      <c r="F3360" s="3"/>
    </row>
    <row r="3361" spans="6:6" x14ac:dyDescent="0.25">
      <c r="F3361" s="3"/>
    </row>
    <row r="3362" spans="6:6" x14ac:dyDescent="0.25">
      <c r="F3362" s="3"/>
    </row>
    <row r="3363" spans="6:6" x14ac:dyDescent="0.25">
      <c r="F3363" s="3"/>
    </row>
    <row r="3364" spans="6:6" x14ac:dyDescent="0.25">
      <c r="F3364" s="3"/>
    </row>
    <row r="3365" spans="6:6" x14ac:dyDescent="0.25">
      <c r="F3365" s="3"/>
    </row>
    <row r="3366" spans="6:6" x14ac:dyDescent="0.25">
      <c r="F3366" s="3"/>
    </row>
    <row r="3367" spans="6:6" x14ac:dyDescent="0.25">
      <c r="F3367" s="3"/>
    </row>
    <row r="3368" spans="6:6" x14ac:dyDescent="0.25">
      <c r="F3368" s="3"/>
    </row>
    <row r="3369" spans="6:6" x14ac:dyDescent="0.25">
      <c r="F3369" s="3"/>
    </row>
    <row r="3370" spans="6:6" x14ac:dyDescent="0.25">
      <c r="F3370" s="3"/>
    </row>
    <row r="3371" spans="6:6" x14ac:dyDescent="0.25">
      <c r="F3371" s="3"/>
    </row>
    <row r="3372" spans="6:6" x14ac:dyDescent="0.25">
      <c r="F3372" s="3"/>
    </row>
    <row r="3373" spans="6:6" x14ac:dyDescent="0.25">
      <c r="F3373" s="3"/>
    </row>
    <row r="3374" spans="6:6" x14ac:dyDescent="0.25">
      <c r="F3374" s="3"/>
    </row>
    <row r="3375" spans="6:6" x14ac:dyDescent="0.25">
      <c r="F3375" s="3"/>
    </row>
    <row r="3376" spans="6:6" x14ac:dyDescent="0.25">
      <c r="F3376" s="3"/>
    </row>
    <row r="3377" spans="6:6" x14ac:dyDescent="0.25">
      <c r="F3377" s="3"/>
    </row>
    <row r="3378" spans="6:6" x14ac:dyDescent="0.25">
      <c r="F3378" s="3"/>
    </row>
    <row r="3379" spans="6:6" x14ac:dyDescent="0.25">
      <c r="F3379" s="3"/>
    </row>
    <row r="3380" spans="6:6" x14ac:dyDescent="0.25">
      <c r="F3380" s="3"/>
    </row>
    <row r="3381" spans="6:6" x14ac:dyDescent="0.25">
      <c r="F3381" s="3"/>
    </row>
    <row r="3382" spans="6:6" x14ac:dyDescent="0.25">
      <c r="F3382" s="3"/>
    </row>
    <row r="3383" spans="6:6" x14ac:dyDescent="0.25">
      <c r="F3383" s="3"/>
    </row>
    <row r="3384" spans="6:6" x14ac:dyDescent="0.25">
      <c r="F3384" s="3"/>
    </row>
    <row r="3385" spans="6:6" x14ac:dyDescent="0.25">
      <c r="F3385" s="3"/>
    </row>
    <row r="3386" spans="6:6" x14ac:dyDescent="0.25">
      <c r="F3386" s="3"/>
    </row>
    <row r="3387" spans="6:6" x14ac:dyDescent="0.25">
      <c r="F3387" s="3"/>
    </row>
    <row r="3388" spans="6:6" x14ac:dyDescent="0.25">
      <c r="F3388" s="3"/>
    </row>
    <row r="3389" spans="6:6" x14ac:dyDescent="0.25">
      <c r="F3389" s="3"/>
    </row>
    <row r="3390" spans="6:6" x14ac:dyDescent="0.25">
      <c r="F3390" s="3"/>
    </row>
    <row r="3391" spans="6:6" x14ac:dyDescent="0.25">
      <c r="F3391" s="3"/>
    </row>
    <row r="3392" spans="6:6" x14ac:dyDescent="0.25">
      <c r="F3392" s="3"/>
    </row>
    <row r="3393" spans="6:6" x14ac:dyDescent="0.25">
      <c r="F3393" s="3"/>
    </row>
    <row r="3394" spans="6:6" x14ac:dyDescent="0.25">
      <c r="F3394" s="3"/>
    </row>
    <row r="3395" spans="6:6" x14ac:dyDescent="0.25">
      <c r="F3395" s="3"/>
    </row>
    <row r="3396" spans="6:6" x14ac:dyDescent="0.25">
      <c r="F3396" s="3"/>
    </row>
    <row r="3397" spans="6:6" x14ac:dyDescent="0.25">
      <c r="F3397" s="3"/>
    </row>
    <row r="3398" spans="6:6" x14ac:dyDescent="0.25">
      <c r="F3398" s="3"/>
    </row>
    <row r="3399" spans="6:6" x14ac:dyDescent="0.25">
      <c r="F3399" s="3"/>
    </row>
    <row r="3400" spans="6:6" x14ac:dyDescent="0.25">
      <c r="F3400" s="3"/>
    </row>
    <row r="3401" spans="6:6" x14ac:dyDescent="0.25">
      <c r="F3401" s="3"/>
    </row>
    <row r="3402" spans="6:6" x14ac:dyDescent="0.25">
      <c r="F3402" s="3"/>
    </row>
    <row r="3403" spans="6:6" x14ac:dyDescent="0.25">
      <c r="F3403" s="3"/>
    </row>
    <row r="3404" spans="6:6" x14ac:dyDescent="0.25">
      <c r="F3404" s="3"/>
    </row>
    <row r="3405" spans="6:6" x14ac:dyDescent="0.25">
      <c r="F3405" s="3"/>
    </row>
    <row r="3406" spans="6:6" x14ac:dyDescent="0.25">
      <c r="F3406" s="3"/>
    </row>
    <row r="3407" spans="6:6" x14ac:dyDescent="0.25">
      <c r="F3407" s="3"/>
    </row>
    <row r="3408" spans="6:6" x14ac:dyDescent="0.25">
      <c r="F3408" s="3"/>
    </row>
    <row r="3409" spans="6:6" x14ac:dyDescent="0.25">
      <c r="F3409" s="3"/>
    </row>
    <row r="3410" spans="6:6" x14ac:dyDescent="0.25">
      <c r="F3410" s="3"/>
    </row>
    <row r="3411" spans="6:6" x14ac:dyDescent="0.25">
      <c r="F3411" s="3"/>
    </row>
    <row r="3412" spans="6:6" x14ac:dyDescent="0.25">
      <c r="F3412" s="3"/>
    </row>
    <row r="3413" spans="6:6" x14ac:dyDescent="0.25">
      <c r="F3413" s="3"/>
    </row>
    <row r="3414" spans="6:6" x14ac:dyDescent="0.25">
      <c r="F3414" s="3"/>
    </row>
    <row r="3415" spans="6:6" x14ac:dyDescent="0.25">
      <c r="F3415" s="3"/>
    </row>
    <row r="3416" spans="6:6" x14ac:dyDescent="0.25">
      <c r="F3416" s="3"/>
    </row>
    <row r="3417" spans="6:6" x14ac:dyDescent="0.25">
      <c r="F3417" s="3"/>
    </row>
    <row r="3418" spans="6:6" x14ac:dyDescent="0.25">
      <c r="F3418" s="3"/>
    </row>
    <row r="3419" spans="6:6" x14ac:dyDescent="0.25">
      <c r="F3419" s="3"/>
    </row>
    <row r="3420" spans="6:6" x14ac:dyDescent="0.25">
      <c r="F3420" s="3"/>
    </row>
    <row r="3421" spans="6:6" x14ac:dyDescent="0.25">
      <c r="F3421" s="3"/>
    </row>
    <row r="3422" spans="6:6" x14ac:dyDescent="0.25">
      <c r="F3422" s="3"/>
    </row>
    <row r="3423" spans="6:6" x14ac:dyDescent="0.25">
      <c r="F3423" s="3"/>
    </row>
    <row r="3424" spans="6:6" x14ac:dyDescent="0.25">
      <c r="F3424" s="3"/>
    </row>
    <row r="3425" spans="6:6" x14ac:dyDescent="0.25">
      <c r="F3425" s="3"/>
    </row>
    <row r="3426" spans="6:6" x14ac:dyDescent="0.25">
      <c r="F3426" s="3"/>
    </row>
    <row r="3427" spans="6:6" x14ac:dyDescent="0.25">
      <c r="F3427" s="3"/>
    </row>
    <row r="3428" spans="6:6" x14ac:dyDescent="0.25">
      <c r="F3428" s="3"/>
    </row>
    <row r="3429" spans="6:6" x14ac:dyDescent="0.25">
      <c r="F3429" s="3"/>
    </row>
    <row r="3430" spans="6:6" x14ac:dyDescent="0.25">
      <c r="F3430" s="3"/>
    </row>
    <row r="3431" spans="6:6" x14ac:dyDescent="0.25">
      <c r="F3431" s="3"/>
    </row>
    <row r="3432" spans="6:6" x14ac:dyDescent="0.25">
      <c r="F3432" s="3"/>
    </row>
    <row r="3433" spans="6:6" x14ac:dyDescent="0.25">
      <c r="F3433" s="3"/>
    </row>
    <row r="3434" spans="6:6" x14ac:dyDescent="0.25">
      <c r="F3434" s="3"/>
    </row>
    <row r="3435" spans="6:6" x14ac:dyDescent="0.25">
      <c r="F3435" s="3"/>
    </row>
    <row r="3436" spans="6:6" x14ac:dyDescent="0.25">
      <c r="F3436" s="3"/>
    </row>
    <row r="3437" spans="6:6" x14ac:dyDescent="0.25">
      <c r="F3437" s="3"/>
    </row>
    <row r="3438" spans="6:6" x14ac:dyDescent="0.25">
      <c r="F3438" s="3"/>
    </row>
    <row r="3439" spans="6:6" x14ac:dyDescent="0.25">
      <c r="F3439" s="3"/>
    </row>
    <row r="3440" spans="6:6" x14ac:dyDescent="0.25">
      <c r="F3440" s="3"/>
    </row>
    <row r="3441" spans="6:6" x14ac:dyDescent="0.25">
      <c r="F3441" s="3"/>
    </row>
    <row r="3442" spans="6:6" x14ac:dyDescent="0.25">
      <c r="F3442" s="3"/>
    </row>
    <row r="3443" spans="6:6" x14ac:dyDescent="0.25">
      <c r="F3443" s="3"/>
    </row>
    <row r="3444" spans="6:6" x14ac:dyDescent="0.25">
      <c r="F3444" s="3"/>
    </row>
    <row r="3445" spans="6:6" x14ac:dyDescent="0.25">
      <c r="F3445" s="3"/>
    </row>
    <row r="3446" spans="6:6" x14ac:dyDescent="0.25">
      <c r="F3446" s="3"/>
    </row>
    <row r="3447" spans="6:6" x14ac:dyDescent="0.25">
      <c r="F3447" s="3"/>
    </row>
    <row r="3448" spans="6:6" x14ac:dyDescent="0.25">
      <c r="F3448" s="3"/>
    </row>
    <row r="3449" spans="6:6" x14ac:dyDescent="0.25">
      <c r="F3449" s="3"/>
    </row>
    <row r="3450" spans="6:6" x14ac:dyDescent="0.25">
      <c r="F3450" s="3"/>
    </row>
    <row r="3451" spans="6:6" x14ac:dyDescent="0.25">
      <c r="F3451" s="3"/>
    </row>
    <row r="3452" spans="6:6" x14ac:dyDescent="0.25">
      <c r="F3452" s="3"/>
    </row>
    <row r="3453" spans="6:6" x14ac:dyDescent="0.25">
      <c r="F3453" s="3"/>
    </row>
    <row r="3454" spans="6:6" x14ac:dyDescent="0.25">
      <c r="F3454" s="3"/>
    </row>
    <row r="3455" spans="6:6" x14ac:dyDescent="0.25">
      <c r="F3455" s="3"/>
    </row>
    <row r="3456" spans="6:6" x14ac:dyDescent="0.25">
      <c r="F3456" s="3"/>
    </row>
    <row r="3457" spans="6:6" x14ac:dyDescent="0.25">
      <c r="F3457" s="3"/>
    </row>
    <row r="3458" spans="6:6" x14ac:dyDescent="0.25">
      <c r="F3458" s="3"/>
    </row>
    <row r="3459" spans="6:6" x14ac:dyDescent="0.25">
      <c r="F3459" s="3"/>
    </row>
    <row r="3460" spans="6:6" x14ac:dyDescent="0.25">
      <c r="F3460" s="3"/>
    </row>
    <row r="3461" spans="6:6" x14ac:dyDescent="0.25">
      <c r="F3461" s="3"/>
    </row>
    <row r="3462" spans="6:6" x14ac:dyDescent="0.25">
      <c r="F3462" s="3"/>
    </row>
    <row r="3463" spans="6:6" x14ac:dyDescent="0.25">
      <c r="F3463" s="3"/>
    </row>
    <row r="3464" spans="6:6" x14ac:dyDescent="0.25">
      <c r="F3464" s="3"/>
    </row>
    <row r="3465" spans="6:6" x14ac:dyDescent="0.25">
      <c r="F3465" s="3"/>
    </row>
    <row r="3466" spans="6:6" x14ac:dyDescent="0.25">
      <c r="F3466" s="3"/>
    </row>
    <row r="3467" spans="6:6" x14ac:dyDescent="0.25">
      <c r="F3467" s="3"/>
    </row>
    <row r="3468" spans="6:6" x14ac:dyDescent="0.25">
      <c r="F3468" s="3"/>
    </row>
    <row r="3469" spans="6:6" x14ac:dyDescent="0.25">
      <c r="F3469" s="3"/>
    </row>
    <row r="3470" spans="6:6" x14ac:dyDescent="0.25">
      <c r="F3470" s="3"/>
    </row>
    <row r="3471" spans="6:6" x14ac:dyDescent="0.25">
      <c r="F3471" s="3"/>
    </row>
    <row r="3472" spans="6:6" x14ac:dyDescent="0.25">
      <c r="F3472" s="3"/>
    </row>
    <row r="3473" spans="6:6" x14ac:dyDescent="0.25">
      <c r="F3473" s="3"/>
    </row>
    <row r="3474" spans="6:6" x14ac:dyDescent="0.25">
      <c r="F3474" s="3"/>
    </row>
    <row r="3475" spans="6:6" x14ac:dyDescent="0.25">
      <c r="F3475" s="3"/>
    </row>
    <row r="3476" spans="6:6" x14ac:dyDescent="0.25">
      <c r="F3476" s="3"/>
    </row>
    <row r="3477" spans="6:6" x14ac:dyDescent="0.25">
      <c r="F3477" s="3"/>
    </row>
    <row r="3478" spans="6:6" x14ac:dyDescent="0.25">
      <c r="F3478" s="3"/>
    </row>
    <row r="3479" spans="6:6" x14ac:dyDescent="0.25">
      <c r="F3479" s="3"/>
    </row>
    <row r="3480" spans="6:6" x14ac:dyDescent="0.25">
      <c r="F3480" s="3"/>
    </row>
    <row r="3481" spans="6:6" x14ac:dyDescent="0.25">
      <c r="F3481" s="3"/>
    </row>
    <row r="3482" spans="6:6" x14ac:dyDescent="0.25">
      <c r="F3482" s="3"/>
    </row>
    <row r="3483" spans="6:6" x14ac:dyDescent="0.25">
      <c r="F3483" s="3"/>
    </row>
    <row r="3484" spans="6:6" x14ac:dyDescent="0.25">
      <c r="F3484" s="3"/>
    </row>
    <row r="3485" spans="6:6" x14ac:dyDescent="0.25">
      <c r="F3485" s="3"/>
    </row>
    <row r="3486" spans="6:6" x14ac:dyDescent="0.25">
      <c r="F3486" s="3"/>
    </row>
    <row r="3487" spans="6:6" x14ac:dyDescent="0.25">
      <c r="F3487" s="3"/>
    </row>
    <row r="3488" spans="6:6" x14ac:dyDescent="0.25">
      <c r="F3488" s="3"/>
    </row>
    <row r="3489" spans="6:6" x14ac:dyDescent="0.25">
      <c r="F3489" s="3"/>
    </row>
    <row r="3490" spans="6:6" x14ac:dyDescent="0.25">
      <c r="F3490" s="3"/>
    </row>
    <row r="3491" spans="6:6" x14ac:dyDescent="0.25">
      <c r="F3491" s="3"/>
    </row>
    <row r="3492" spans="6:6" x14ac:dyDescent="0.25">
      <c r="F3492" s="3"/>
    </row>
    <row r="3493" spans="6:6" x14ac:dyDescent="0.25">
      <c r="F3493" s="3"/>
    </row>
    <row r="3494" spans="6:6" x14ac:dyDescent="0.25">
      <c r="F3494" s="3"/>
    </row>
    <row r="3495" spans="6:6" x14ac:dyDescent="0.25">
      <c r="F3495" s="3"/>
    </row>
    <row r="3496" spans="6:6" x14ac:dyDescent="0.25">
      <c r="F3496" s="3"/>
    </row>
    <row r="3497" spans="6:6" x14ac:dyDescent="0.25">
      <c r="F3497" s="3"/>
    </row>
    <row r="3498" spans="6:6" x14ac:dyDescent="0.25">
      <c r="F3498" s="3"/>
    </row>
    <row r="3499" spans="6:6" x14ac:dyDescent="0.25">
      <c r="F3499" s="3"/>
    </row>
    <row r="3500" spans="6:6" x14ac:dyDescent="0.25">
      <c r="F3500" s="3"/>
    </row>
    <row r="3501" spans="6:6" x14ac:dyDescent="0.25">
      <c r="F3501" s="3"/>
    </row>
    <row r="3502" spans="6:6" x14ac:dyDescent="0.25">
      <c r="F3502" s="3"/>
    </row>
    <row r="3503" spans="6:6" x14ac:dyDescent="0.25">
      <c r="F3503" s="3"/>
    </row>
    <row r="3504" spans="6:6" x14ac:dyDescent="0.25">
      <c r="F3504" s="3"/>
    </row>
    <row r="3505" spans="6:6" x14ac:dyDescent="0.25">
      <c r="F3505" s="3"/>
    </row>
    <row r="3506" spans="6:6" x14ac:dyDescent="0.25">
      <c r="F3506" s="3"/>
    </row>
    <row r="3507" spans="6:6" x14ac:dyDescent="0.25">
      <c r="F3507" s="3"/>
    </row>
    <row r="3508" spans="6:6" x14ac:dyDescent="0.25">
      <c r="F3508" s="3"/>
    </row>
    <row r="3509" spans="6:6" x14ac:dyDescent="0.25">
      <c r="F3509" s="3"/>
    </row>
    <row r="3510" spans="6:6" x14ac:dyDescent="0.25">
      <c r="F3510" s="3"/>
    </row>
    <row r="3511" spans="6:6" x14ac:dyDescent="0.25">
      <c r="F3511" s="3"/>
    </row>
    <row r="3512" spans="6:6" x14ac:dyDescent="0.25">
      <c r="F3512" s="3"/>
    </row>
    <row r="3513" spans="6:6" x14ac:dyDescent="0.25">
      <c r="F3513" s="3"/>
    </row>
    <row r="3514" spans="6:6" x14ac:dyDescent="0.25">
      <c r="F3514" s="3"/>
    </row>
    <row r="3515" spans="6:6" x14ac:dyDescent="0.25">
      <c r="F3515" s="3"/>
    </row>
    <row r="3516" spans="6:6" x14ac:dyDescent="0.25">
      <c r="F3516" s="3"/>
    </row>
    <row r="3517" spans="6:6" x14ac:dyDescent="0.25">
      <c r="F3517" s="3"/>
    </row>
    <row r="3518" spans="6:6" x14ac:dyDescent="0.25">
      <c r="F3518" s="3"/>
    </row>
    <row r="3519" spans="6:6" x14ac:dyDescent="0.25">
      <c r="F3519" s="3"/>
    </row>
    <row r="3520" spans="6:6" x14ac:dyDescent="0.25">
      <c r="F3520" s="3"/>
    </row>
    <row r="3521" spans="6:6" x14ac:dyDescent="0.25">
      <c r="F3521" s="3"/>
    </row>
    <row r="3522" spans="6:6" x14ac:dyDescent="0.25">
      <c r="F3522" s="3"/>
    </row>
    <row r="3523" spans="6:6" x14ac:dyDescent="0.25">
      <c r="F3523" s="3"/>
    </row>
    <row r="3524" spans="6:6" x14ac:dyDescent="0.25">
      <c r="F3524" s="3"/>
    </row>
    <row r="3525" spans="6:6" x14ac:dyDescent="0.25">
      <c r="F3525" s="3"/>
    </row>
    <row r="3526" spans="6:6" x14ac:dyDescent="0.25">
      <c r="F3526" s="3"/>
    </row>
    <row r="3527" spans="6:6" x14ac:dyDescent="0.25">
      <c r="F3527" s="3"/>
    </row>
    <row r="3528" spans="6:6" x14ac:dyDescent="0.25">
      <c r="F3528" s="3"/>
    </row>
    <row r="3529" spans="6:6" x14ac:dyDescent="0.25">
      <c r="F3529" s="3"/>
    </row>
    <row r="3530" spans="6:6" x14ac:dyDescent="0.25">
      <c r="F3530" s="3"/>
    </row>
    <row r="3531" spans="6:6" x14ac:dyDescent="0.25">
      <c r="F3531" s="3"/>
    </row>
    <row r="3532" spans="6:6" x14ac:dyDescent="0.25">
      <c r="F3532" s="3"/>
    </row>
    <row r="3533" spans="6:6" x14ac:dyDescent="0.25">
      <c r="F3533" s="3"/>
    </row>
    <row r="3534" spans="6:6" x14ac:dyDescent="0.25">
      <c r="F3534" s="3"/>
    </row>
    <row r="3535" spans="6:6" x14ac:dyDescent="0.25">
      <c r="F3535" s="3"/>
    </row>
    <row r="3536" spans="6:6" x14ac:dyDescent="0.25">
      <c r="F3536" s="3"/>
    </row>
    <row r="3537" spans="6:6" x14ac:dyDescent="0.25">
      <c r="F3537" s="3"/>
    </row>
    <row r="3538" spans="6:6" x14ac:dyDescent="0.25">
      <c r="F3538" s="3"/>
    </row>
    <row r="3539" spans="6:6" x14ac:dyDescent="0.25">
      <c r="F3539" s="3"/>
    </row>
    <row r="3540" spans="6:6" x14ac:dyDescent="0.25">
      <c r="F3540" s="3"/>
    </row>
    <row r="3541" spans="6:6" x14ac:dyDescent="0.25">
      <c r="F3541" s="3"/>
    </row>
    <row r="3542" spans="6:6" x14ac:dyDescent="0.25">
      <c r="F3542" s="3"/>
    </row>
    <row r="3543" spans="6:6" x14ac:dyDescent="0.25">
      <c r="F3543" s="3"/>
    </row>
    <row r="3544" spans="6:6" x14ac:dyDescent="0.25">
      <c r="F3544" s="3"/>
    </row>
    <row r="3545" spans="6:6" x14ac:dyDescent="0.25">
      <c r="F3545" s="3"/>
    </row>
    <row r="3546" spans="6:6" x14ac:dyDescent="0.25">
      <c r="F3546" s="3"/>
    </row>
    <row r="3547" spans="6:6" x14ac:dyDescent="0.25">
      <c r="F3547" s="3"/>
    </row>
    <row r="3548" spans="6:6" x14ac:dyDescent="0.25">
      <c r="F3548" s="3"/>
    </row>
    <row r="3549" spans="6:6" x14ac:dyDescent="0.25">
      <c r="F3549" s="3"/>
    </row>
    <row r="3550" spans="6:6" x14ac:dyDescent="0.25">
      <c r="F3550" s="3"/>
    </row>
    <row r="3551" spans="6:6" x14ac:dyDescent="0.25">
      <c r="F3551" s="3"/>
    </row>
    <row r="3552" spans="6:6" x14ac:dyDescent="0.25">
      <c r="F3552" s="3"/>
    </row>
    <row r="3553" spans="6:6" x14ac:dyDescent="0.25">
      <c r="F3553" s="3"/>
    </row>
    <row r="3554" spans="6:6" x14ac:dyDescent="0.25">
      <c r="F3554" s="3"/>
    </row>
    <row r="3555" spans="6:6" x14ac:dyDescent="0.25">
      <c r="F3555" s="3"/>
    </row>
    <row r="3556" spans="6:6" x14ac:dyDescent="0.25">
      <c r="F3556" s="3"/>
    </row>
    <row r="3557" spans="6:6" x14ac:dyDescent="0.25">
      <c r="F3557" s="3"/>
    </row>
    <row r="3558" spans="6:6" x14ac:dyDescent="0.25">
      <c r="F3558" s="3"/>
    </row>
    <row r="3559" spans="6:6" x14ac:dyDescent="0.25">
      <c r="F3559" s="3"/>
    </row>
    <row r="3560" spans="6:6" x14ac:dyDescent="0.25">
      <c r="F3560" s="3"/>
    </row>
    <row r="3561" spans="6:6" x14ac:dyDescent="0.25">
      <c r="F3561" s="3"/>
    </row>
    <row r="3562" spans="6:6" x14ac:dyDescent="0.25">
      <c r="F3562" s="3"/>
    </row>
    <row r="3563" spans="6:6" x14ac:dyDescent="0.25">
      <c r="F3563" s="3"/>
    </row>
    <row r="3564" spans="6:6" x14ac:dyDescent="0.25">
      <c r="F3564" s="3"/>
    </row>
    <row r="3565" spans="6:6" x14ac:dyDescent="0.25">
      <c r="F3565" s="3"/>
    </row>
    <row r="3566" spans="6:6" x14ac:dyDescent="0.25">
      <c r="F3566" s="3"/>
    </row>
    <row r="3567" spans="6:6" x14ac:dyDescent="0.25">
      <c r="F3567" s="3"/>
    </row>
    <row r="3568" spans="6:6" x14ac:dyDescent="0.25">
      <c r="F3568" s="3"/>
    </row>
    <row r="3569" spans="6:6" x14ac:dyDescent="0.25">
      <c r="F3569" s="3"/>
    </row>
    <row r="3570" spans="6:6" x14ac:dyDescent="0.25">
      <c r="F3570" s="3"/>
    </row>
    <row r="3571" spans="6:6" x14ac:dyDescent="0.25">
      <c r="F3571" s="3"/>
    </row>
    <row r="3572" spans="6:6" x14ac:dyDescent="0.25">
      <c r="F3572" s="3"/>
    </row>
    <row r="3573" spans="6:6" x14ac:dyDescent="0.25">
      <c r="F3573" s="3"/>
    </row>
    <row r="3574" spans="6:6" x14ac:dyDescent="0.25">
      <c r="F3574" s="3"/>
    </row>
    <row r="3575" spans="6:6" x14ac:dyDescent="0.25">
      <c r="F3575" s="3"/>
    </row>
    <row r="3576" spans="6:6" x14ac:dyDescent="0.25">
      <c r="F3576" s="3"/>
    </row>
    <row r="3577" spans="6:6" x14ac:dyDescent="0.25">
      <c r="F3577" s="3"/>
    </row>
    <row r="3578" spans="6:6" x14ac:dyDescent="0.25">
      <c r="F3578" s="3"/>
    </row>
    <row r="3579" spans="6:6" x14ac:dyDescent="0.25">
      <c r="F3579" s="3"/>
    </row>
    <row r="3580" spans="6:6" x14ac:dyDescent="0.25">
      <c r="F3580" s="3"/>
    </row>
    <row r="3581" spans="6:6" x14ac:dyDescent="0.25">
      <c r="F3581" s="3"/>
    </row>
    <row r="3582" spans="6:6" x14ac:dyDescent="0.25">
      <c r="F3582" s="3"/>
    </row>
    <row r="3583" spans="6:6" x14ac:dyDescent="0.25">
      <c r="F3583" s="3"/>
    </row>
    <row r="3584" spans="6:6" x14ac:dyDescent="0.25">
      <c r="F3584" s="3"/>
    </row>
    <row r="3585" spans="6:6" x14ac:dyDescent="0.25">
      <c r="F3585" s="3"/>
    </row>
    <row r="3586" spans="6:6" x14ac:dyDescent="0.25">
      <c r="F3586" s="3"/>
    </row>
    <row r="3587" spans="6:6" x14ac:dyDescent="0.25">
      <c r="F3587" s="3"/>
    </row>
    <row r="3588" spans="6:6" x14ac:dyDescent="0.25">
      <c r="F3588" s="3"/>
    </row>
    <row r="3589" spans="6:6" x14ac:dyDescent="0.25">
      <c r="F3589" s="3"/>
    </row>
    <row r="3590" spans="6:6" x14ac:dyDescent="0.25">
      <c r="F3590" s="3"/>
    </row>
    <row r="3591" spans="6:6" x14ac:dyDescent="0.25">
      <c r="F3591" s="3"/>
    </row>
    <row r="3592" spans="6:6" x14ac:dyDescent="0.25">
      <c r="F3592" s="3"/>
    </row>
    <row r="3593" spans="6:6" x14ac:dyDescent="0.25">
      <c r="F3593" s="3"/>
    </row>
    <row r="3594" spans="6:6" x14ac:dyDescent="0.25">
      <c r="F3594" s="3"/>
    </row>
    <row r="3595" spans="6:6" x14ac:dyDescent="0.25">
      <c r="F3595" s="3"/>
    </row>
    <row r="3596" spans="6:6" x14ac:dyDescent="0.25">
      <c r="F3596" s="3"/>
    </row>
    <row r="3597" spans="6:6" x14ac:dyDescent="0.25">
      <c r="F3597" s="3"/>
    </row>
    <row r="3598" spans="6:6" x14ac:dyDescent="0.25">
      <c r="F3598" s="3"/>
    </row>
    <row r="3599" spans="6:6" x14ac:dyDescent="0.25">
      <c r="F3599" s="3"/>
    </row>
    <row r="3600" spans="6:6" x14ac:dyDescent="0.25">
      <c r="F3600" s="3"/>
    </row>
    <row r="3601" spans="6:6" x14ac:dyDescent="0.25">
      <c r="F3601" s="3"/>
    </row>
    <row r="3602" spans="6:6" x14ac:dyDescent="0.25">
      <c r="F3602" s="3"/>
    </row>
    <row r="3603" spans="6:6" x14ac:dyDescent="0.25">
      <c r="F3603" s="3"/>
    </row>
    <row r="3604" spans="6:6" x14ac:dyDescent="0.25">
      <c r="F3604" s="3"/>
    </row>
    <row r="3605" spans="6:6" x14ac:dyDescent="0.25">
      <c r="F3605" s="3"/>
    </row>
    <row r="3606" spans="6:6" x14ac:dyDescent="0.25">
      <c r="F3606" s="3"/>
    </row>
    <row r="3607" spans="6:6" x14ac:dyDescent="0.25">
      <c r="F3607" s="3"/>
    </row>
    <row r="3608" spans="6:6" x14ac:dyDescent="0.25">
      <c r="F3608" s="3"/>
    </row>
    <row r="3609" spans="6:6" x14ac:dyDescent="0.25">
      <c r="F3609" s="3"/>
    </row>
    <row r="3610" spans="6:6" x14ac:dyDescent="0.25">
      <c r="F3610" s="3"/>
    </row>
    <row r="3611" spans="6:6" x14ac:dyDescent="0.25">
      <c r="F3611" s="3"/>
    </row>
    <row r="3612" spans="6:6" x14ac:dyDescent="0.25">
      <c r="F3612" s="3"/>
    </row>
    <row r="3613" spans="6:6" x14ac:dyDescent="0.25">
      <c r="F3613" s="3"/>
    </row>
    <row r="3614" spans="6:6" x14ac:dyDescent="0.25">
      <c r="F3614" s="3"/>
    </row>
    <row r="3615" spans="6:6" x14ac:dyDescent="0.25">
      <c r="F3615" s="3"/>
    </row>
    <row r="3616" spans="6:6" x14ac:dyDescent="0.25">
      <c r="F3616" s="3"/>
    </row>
    <row r="3617" spans="6:6" x14ac:dyDescent="0.25">
      <c r="F3617" s="3"/>
    </row>
    <row r="3618" spans="6:6" x14ac:dyDescent="0.25">
      <c r="F3618" s="3"/>
    </row>
    <row r="3619" spans="6:6" x14ac:dyDescent="0.25">
      <c r="F3619" s="3"/>
    </row>
    <row r="3620" spans="6:6" x14ac:dyDescent="0.25">
      <c r="F3620" s="3"/>
    </row>
    <row r="3621" spans="6:6" x14ac:dyDescent="0.25">
      <c r="F3621" s="3"/>
    </row>
    <row r="3622" spans="6:6" x14ac:dyDescent="0.25">
      <c r="F3622" s="3"/>
    </row>
    <row r="3623" spans="6:6" x14ac:dyDescent="0.25">
      <c r="F3623" s="3"/>
    </row>
    <row r="3624" spans="6:6" x14ac:dyDescent="0.25">
      <c r="F3624" s="3"/>
    </row>
    <row r="3625" spans="6:6" x14ac:dyDescent="0.25">
      <c r="F3625" s="3"/>
    </row>
    <row r="3626" spans="6:6" x14ac:dyDescent="0.25">
      <c r="F3626" s="3"/>
    </row>
    <row r="3627" spans="6:6" x14ac:dyDescent="0.25">
      <c r="F3627" s="3"/>
    </row>
    <row r="3628" spans="6:6" x14ac:dyDescent="0.25">
      <c r="F3628" s="3"/>
    </row>
    <row r="3629" spans="6:6" x14ac:dyDescent="0.25">
      <c r="F3629" s="3"/>
    </row>
    <row r="3630" spans="6:6" x14ac:dyDescent="0.25">
      <c r="F3630" s="3"/>
    </row>
    <row r="3631" spans="6:6" x14ac:dyDescent="0.25">
      <c r="F3631" s="3"/>
    </row>
    <row r="3632" spans="6:6" x14ac:dyDescent="0.25">
      <c r="F3632" s="3"/>
    </row>
    <row r="3633" spans="6:6" x14ac:dyDescent="0.25">
      <c r="F3633" s="3"/>
    </row>
    <row r="3634" spans="6:6" x14ac:dyDescent="0.25">
      <c r="F3634" s="3"/>
    </row>
    <row r="3635" spans="6:6" x14ac:dyDescent="0.25">
      <c r="F3635" s="3"/>
    </row>
    <row r="3636" spans="6:6" x14ac:dyDescent="0.25">
      <c r="F3636" s="3"/>
    </row>
    <row r="3637" spans="6:6" x14ac:dyDescent="0.25">
      <c r="F3637" s="3"/>
    </row>
    <row r="3638" spans="6:6" x14ac:dyDescent="0.25">
      <c r="F3638" s="3"/>
    </row>
    <row r="3639" spans="6:6" x14ac:dyDescent="0.25">
      <c r="F3639" s="3"/>
    </row>
    <row r="3640" spans="6:6" x14ac:dyDescent="0.25">
      <c r="F3640" s="3"/>
    </row>
    <row r="3641" spans="6:6" x14ac:dyDescent="0.25">
      <c r="F3641" s="3"/>
    </row>
    <row r="3642" spans="6:6" x14ac:dyDescent="0.25">
      <c r="F3642" s="3"/>
    </row>
    <row r="3643" spans="6:6" x14ac:dyDescent="0.25">
      <c r="F3643" s="3"/>
    </row>
    <row r="3644" spans="6:6" x14ac:dyDescent="0.25">
      <c r="F3644" s="3"/>
    </row>
    <row r="3645" spans="6:6" x14ac:dyDescent="0.25">
      <c r="F3645" s="3"/>
    </row>
    <row r="3646" spans="6:6" x14ac:dyDescent="0.25">
      <c r="F3646" s="3"/>
    </row>
    <row r="3647" spans="6:6" x14ac:dyDescent="0.25">
      <c r="F3647" s="3"/>
    </row>
    <row r="3648" spans="6:6" x14ac:dyDescent="0.25">
      <c r="F3648" s="3"/>
    </row>
    <row r="3649" spans="6:6" x14ac:dyDescent="0.25">
      <c r="F3649" s="3"/>
    </row>
    <row r="3650" spans="6:6" x14ac:dyDescent="0.25">
      <c r="F3650" s="3"/>
    </row>
    <row r="3651" spans="6:6" x14ac:dyDescent="0.25">
      <c r="F3651" s="3"/>
    </row>
    <row r="3652" spans="6:6" x14ac:dyDescent="0.25">
      <c r="F3652" s="3"/>
    </row>
    <row r="3653" spans="6:6" x14ac:dyDescent="0.25">
      <c r="F3653" s="3"/>
    </row>
    <row r="3654" spans="6:6" x14ac:dyDescent="0.25">
      <c r="F3654" s="3"/>
    </row>
    <row r="3655" spans="6:6" x14ac:dyDescent="0.25">
      <c r="F3655" s="3"/>
    </row>
    <row r="3656" spans="6:6" x14ac:dyDescent="0.25">
      <c r="F3656" s="3"/>
    </row>
    <row r="3657" spans="6:6" x14ac:dyDescent="0.25">
      <c r="F3657" s="3"/>
    </row>
    <row r="3658" spans="6:6" x14ac:dyDescent="0.25">
      <c r="F3658" s="3"/>
    </row>
    <row r="3659" spans="6:6" x14ac:dyDescent="0.25">
      <c r="F3659" s="3"/>
    </row>
    <row r="3660" spans="6:6" x14ac:dyDescent="0.25">
      <c r="F3660" s="3"/>
    </row>
    <row r="3661" spans="6:6" x14ac:dyDescent="0.25">
      <c r="F3661" s="3"/>
    </row>
    <row r="3662" spans="6:6" x14ac:dyDescent="0.25">
      <c r="F3662" s="3"/>
    </row>
    <row r="3663" spans="6:6" x14ac:dyDescent="0.25">
      <c r="F3663" s="3"/>
    </row>
    <row r="3664" spans="6:6" x14ac:dyDescent="0.25">
      <c r="F3664" s="3"/>
    </row>
    <row r="3665" spans="6:6" x14ac:dyDescent="0.25">
      <c r="F3665" s="3"/>
    </row>
    <row r="3666" spans="6:6" x14ac:dyDescent="0.25">
      <c r="F3666" s="3"/>
    </row>
    <row r="3667" spans="6:6" x14ac:dyDescent="0.25">
      <c r="F3667" s="3"/>
    </row>
    <row r="3668" spans="6:6" x14ac:dyDescent="0.25">
      <c r="F3668" s="3"/>
    </row>
    <row r="3669" spans="6:6" x14ac:dyDescent="0.25">
      <c r="F3669" s="3"/>
    </row>
    <row r="3670" spans="6:6" x14ac:dyDescent="0.25">
      <c r="F3670" s="3"/>
    </row>
    <row r="3671" spans="6:6" x14ac:dyDescent="0.25">
      <c r="F3671" s="3"/>
    </row>
    <row r="3672" spans="6:6" x14ac:dyDescent="0.25">
      <c r="F3672" s="3"/>
    </row>
    <row r="3673" spans="6:6" x14ac:dyDescent="0.25">
      <c r="F3673" s="3"/>
    </row>
    <row r="3674" spans="6:6" x14ac:dyDescent="0.25">
      <c r="F3674" s="3"/>
    </row>
    <row r="3675" spans="6:6" x14ac:dyDescent="0.25">
      <c r="F3675" s="3"/>
    </row>
    <row r="3676" spans="6:6" x14ac:dyDescent="0.25">
      <c r="F3676" s="3"/>
    </row>
    <row r="3677" spans="6:6" x14ac:dyDescent="0.25">
      <c r="F3677" s="3"/>
    </row>
    <row r="3678" spans="6:6" x14ac:dyDescent="0.25">
      <c r="F3678" s="3"/>
    </row>
    <row r="3679" spans="6:6" x14ac:dyDescent="0.25">
      <c r="F3679" s="3"/>
    </row>
    <row r="3680" spans="6:6" x14ac:dyDescent="0.25">
      <c r="F3680" s="3"/>
    </row>
    <row r="3681" spans="6:6" x14ac:dyDescent="0.25">
      <c r="F3681" s="3"/>
    </row>
    <row r="3682" spans="6:6" x14ac:dyDescent="0.25">
      <c r="F3682" s="3"/>
    </row>
    <row r="3683" spans="6:6" x14ac:dyDescent="0.25">
      <c r="F3683" s="3"/>
    </row>
    <row r="3684" spans="6:6" x14ac:dyDescent="0.25">
      <c r="F3684" s="3"/>
    </row>
    <row r="3685" spans="6:6" x14ac:dyDescent="0.25">
      <c r="F3685" s="3"/>
    </row>
    <row r="3686" spans="6:6" x14ac:dyDescent="0.25">
      <c r="F3686" s="3"/>
    </row>
    <row r="3687" spans="6:6" x14ac:dyDescent="0.25">
      <c r="F3687" s="3"/>
    </row>
    <row r="3688" spans="6:6" x14ac:dyDescent="0.25">
      <c r="F3688" s="3"/>
    </row>
    <row r="3689" spans="6:6" x14ac:dyDescent="0.25">
      <c r="F3689" s="3"/>
    </row>
    <row r="3690" spans="6:6" x14ac:dyDescent="0.25">
      <c r="F3690" s="3"/>
    </row>
    <row r="3691" spans="6:6" x14ac:dyDescent="0.25">
      <c r="F3691" s="3"/>
    </row>
    <row r="3692" spans="6:6" x14ac:dyDescent="0.25">
      <c r="F3692" s="3"/>
    </row>
    <row r="3693" spans="6:6" x14ac:dyDescent="0.25">
      <c r="F3693" s="3"/>
    </row>
    <row r="3694" spans="6:6" x14ac:dyDescent="0.25">
      <c r="F3694" s="3"/>
    </row>
    <row r="3695" spans="6:6" x14ac:dyDescent="0.25">
      <c r="F3695" s="3"/>
    </row>
    <row r="3696" spans="6:6" x14ac:dyDescent="0.25">
      <c r="F3696" s="3"/>
    </row>
    <row r="3697" spans="6:6" x14ac:dyDescent="0.25">
      <c r="F3697" s="3"/>
    </row>
    <row r="3698" spans="6:6" x14ac:dyDescent="0.25">
      <c r="F3698" s="3"/>
    </row>
    <row r="3699" spans="6:6" x14ac:dyDescent="0.25">
      <c r="F3699" s="3"/>
    </row>
    <row r="3700" spans="6:6" x14ac:dyDescent="0.25">
      <c r="F3700" s="3"/>
    </row>
    <row r="3701" spans="6:6" x14ac:dyDescent="0.25">
      <c r="F3701" s="3"/>
    </row>
    <row r="3702" spans="6:6" x14ac:dyDescent="0.25">
      <c r="F3702" s="3"/>
    </row>
    <row r="3703" spans="6:6" x14ac:dyDescent="0.25">
      <c r="F3703" s="3"/>
    </row>
    <row r="3704" spans="6:6" x14ac:dyDescent="0.25">
      <c r="F3704" s="3"/>
    </row>
    <row r="3705" spans="6:6" x14ac:dyDescent="0.25">
      <c r="F3705" s="3"/>
    </row>
    <row r="3706" spans="6:6" x14ac:dyDescent="0.25">
      <c r="F3706" s="3"/>
    </row>
    <row r="3707" spans="6:6" x14ac:dyDescent="0.25">
      <c r="F3707" s="3"/>
    </row>
    <row r="3708" spans="6:6" x14ac:dyDescent="0.25">
      <c r="F3708" s="3"/>
    </row>
    <row r="3709" spans="6:6" x14ac:dyDescent="0.25">
      <c r="F3709" s="3"/>
    </row>
    <row r="3710" spans="6:6" x14ac:dyDescent="0.25">
      <c r="F3710" s="3"/>
    </row>
    <row r="3711" spans="6:6" x14ac:dyDescent="0.25">
      <c r="F3711" s="3"/>
    </row>
    <row r="3712" spans="6:6" x14ac:dyDescent="0.25">
      <c r="F3712" s="3"/>
    </row>
    <row r="3713" spans="6:6" x14ac:dyDescent="0.25">
      <c r="F3713" s="3"/>
    </row>
    <row r="3714" spans="6:6" x14ac:dyDescent="0.25">
      <c r="F3714" s="3"/>
    </row>
    <row r="3715" spans="6:6" x14ac:dyDescent="0.25">
      <c r="F3715" s="3"/>
    </row>
    <row r="3716" spans="6:6" x14ac:dyDescent="0.25">
      <c r="F3716" s="3"/>
    </row>
    <row r="3717" spans="6:6" x14ac:dyDescent="0.25">
      <c r="F3717" s="3"/>
    </row>
    <row r="3718" spans="6:6" x14ac:dyDescent="0.25">
      <c r="F3718" s="3"/>
    </row>
    <row r="3719" spans="6:6" x14ac:dyDescent="0.25">
      <c r="F3719" s="3"/>
    </row>
    <row r="3720" spans="6:6" x14ac:dyDescent="0.25">
      <c r="F3720" s="3"/>
    </row>
    <row r="3721" spans="6:6" x14ac:dyDescent="0.25">
      <c r="F3721" s="3"/>
    </row>
    <row r="3722" spans="6:6" x14ac:dyDescent="0.25">
      <c r="F3722" s="3"/>
    </row>
    <row r="3723" spans="6:6" x14ac:dyDescent="0.25">
      <c r="F3723" s="3"/>
    </row>
    <row r="3724" spans="6:6" x14ac:dyDescent="0.25">
      <c r="F3724" s="3"/>
    </row>
    <row r="3725" spans="6:6" x14ac:dyDescent="0.25">
      <c r="F3725" s="3"/>
    </row>
    <row r="3726" spans="6:6" x14ac:dyDescent="0.25">
      <c r="F3726" s="3"/>
    </row>
    <row r="3727" spans="6:6" x14ac:dyDescent="0.25">
      <c r="F3727" s="3"/>
    </row>
    <row r="3728" spans="6:6" x14ac:dyDescent="0.25">
      <c r="F3728" s="3"/>
    </row>
    <row r="3729" spans="6:6" x14ac:dyDescent="0.25">
      <c r="F3729" s="3"/>
    </row>
    <row r="3730" spans="6:6" x14ac:dyDescent="0.25">
      <c r="F3730" s="3"/>
    </row>
    <row r="3731" spans="6:6" x14ac:dyDescent="0.25">
      <c r="F3731" s="3"/>
    </row>
    <row r="3732" spans="6:6" x14ac:dyDescent="0.25">
      <c r="F3732" s="3"/>
    </row>
    <row r="3733" spans="6:6" x14ac:dyDescent="0.25">
      <c r="F3733" s="3"/>
    </row>
    <row r="3734" spans="6:6" x14ac:dyDescent="0.25">
      <c r="F3734" s="3"/>
    </row>
    <row r="3735" spans="6:6" x14ac:dyDescent="0.25">
      <c r="F3735" s="3"/>
    </row>
    <row r="3736" spans="6:6" x14ac:dyDescent="0.25">
      <c r="F3736" s="3"/>
    </row>
    <row r="3737" spans="6:6" x14ac:dyDescent="0.25">
      <c r="F3737" s="3"/>
    </row>
    <row r="3738" spans="6:6" x14ac:dyDescent="0.25">
      <c r="F3738" s="3"/>
    </row>
    <row r="3739" spans="6:6" x14ac:dyDescent="0.25">
      <c r="F3739" s="3"/>
    </row>
    <row r="3740" spans="6:6" x14ac:dyDescent="0.25">
      <c r="F3740" s="3"/>
    </row>
    <row r="3741" spans="6:6" x14ac:dyDescent="0.25">
      <c r="F3741" s="3"/>
    </row>
    <row r="3742" spans="6:6" x14ac:dyDescent="0.25">
      <c r="F3742" s="3"/>
    </row>
    <row r="3743" spans="6:6" x14ac:dyDescent="0.25">
      <c r="F3743" s="3"/>
    </row>
    <row r="3744" spans="6:6" x14ac:dyDescent="0.25">
      <c r="F3744" s="3"/>
    </row>
    <row r="3745" spans="6:6" x14ac:dyDescent="0.25">
      <c r="F3745" s="3"/>
    </row>
    <row r="3746" spans="6:6" x14ac:dyDescent="0.25">
      <c r="F3746" s="3"/>
    </row>
    <row r="3747" spans="6:6" x14ac:dyDescent="0.25">
      <c r="F3747" s="3"/>
    </row>
    <row r="3748" spans="6:6" x14ac:dyDescent="0.25">
      <c r="F3748" s="3"/>
    </row>
    <row r="3749" spans="6:6" x14ac:dyDescent="0.25">
      <c r="F3749" s="3"/>
    </row>
    <row r="3750" spans="6:6" x14ac:dyDescent="0.25">
      <c r="F3750" s="3"/>
    </row>
    <row r="3751" spans="6:6" x14ac:dyDescent="0.25">
      <c r="F3751" s="3"/>
    </row>
    <row r="3752" spans="6:6" x14ac:dyDescent="0.25">
      <c r="F3752" s="3"/>
    </row>
    <row r="3753" spans="6:6" x14ac:dyDescent="0.25">
      <c r="F3753" s="3"/>
    </row>
    <row r="3754" spans="6:6" x14ac:dyDescent="0.25">
      <c r="F3754" s="3"/>
    </row>
    <row r="3755" spans="6:6" x14ac:dyDescent="0.25">
      <c r="F3755" s="3"/>
    </row>
    <row r="3756" spans="6:6" x14ac:dyDescent="0.25">
      <c r="F3756" s="3"/>
    </row>
    <row r="3757" spans="6:6" x14ac:dyDescent="0.25">
      <c r="F3757" s="3"/>
    </row>
    <row r="3758" spans="6:6" x14ac:dyDescent="0.25">
      <c r="F3758" s="3"/>
    </row>
    <row r="3759" spans="6:6" x14ac:dyDescent="0.25">
      <c r="F3759" s="3"/>
    </row>
    <row r="3760" spans="6:6" x14ac:dyDescent="0.25">
      <c r="F3760" s="3"/>
    </row>
    <row r="3761" spans="6:6" x14ac:dyDescent="0.25">
      <c r="F3761" s="3"/>
    </row>
    <row r="3762" spans="6:6" x14ac:dyDescent="0.25">
      <c r="F3762" s="3"/>
    </row>
    <row r="3763" spans="6:6" x14ac:dyDescent="0.25">
      <c r="F3763" s="3"/>
    </row>
    <row r="3764" spans="6:6" x14ac:dyDescent="0.25">
      <c r="F3764" s="3"/>
    </row>
    <row r="3765" spans="6:6" x14ac:dyDescent="0.25">
      <c r="F3765" s="3"/>
    </row>
    <row r="3766" spans="6:6" x14ac:dyDescent="0.25">
      <c r="F3766" s="3"/>
    </row>
    <row r="3767" spans="6:6" x14ac:dyDescent="0.25">
      <c r="F3767" s="3"/>
    </row>
    <row r="3768" spans="6:6" x14ac:dyDescent="0.25">
      <c r="F3768" s="3"/>
    </row>
    <row r="3769" spans="6:6" x14ac:dyDescent="0.25">
      <c r="F3769" s="3"/>
    </row>
    <row r="3770" spans="6:6" x14ac:dyDescent="0.25">
      <c r="F3770" s="3"/>
    </row>
    <row r="3771" spans="6:6" x14ac:dyDescent="0.25">
      <c r="F3771" s="3"/>
    </row>
    <row r="3772" spans="6:6" x14ac:dyDescent="0.25">
      <c r="F3772" s="3"/>
    </row>
    <row r="3773" spans="6:6" x14ac:dyDescent="0.25">
      <c r="F3773" s="3"/>
    </row>
    <row r="3774" spans="6:6" x14ac:dyDescent="0.25">
      <c r="F3774" s="3"/>
    </row>
    <row r="3775" spans="6:6" x14ac:dyDescent="0.25">
      <c r="F3775" s="3"/>
    </row>
    <row r="3776" spans="6:6" x14ac:dyDescent="0.25">
      <c r="F3776" s="3"/>
    </row>
    <row r="3777" spans="6:6" x14ac:dyDescent="0.25">
      <c r="F3777" s="3"/>
    </row>
    <row r="3778" spans="6:6" x14ac:dyDescent="0.25">
      <c r="F3778" s="3"/>
    </row>
    <row r="3779" spans="6:6" x14ac:dyDescent="0.25">
      <c r="F3779" s="3"/>
    </row>
    <row r="3780" spans="6:6" x14ac:dyDescent="0.25">
      <c r="F3780" s="3"/>
    </row>
    <row r="3781" spans="6:6" x14ac:dyDescent="0.25">
      <c r="F3781" s="3"/>
    </row>
    <row r="3782" spans="6:6" x14ac:dyDescent="0.25">
      <c r="F3782" s="3"/>
    </row>
    <row r="3783" spans="6:6" x14ac:dyDescent="0.25">
      <c r="F3783" s="3"/>
    </row>
    <row r="3784" spans="6:6" x14ac:dyDescent="0.25">
      <c r="F3784" s="3"/>
    </row>
    <row r="3785" spans="6:6" x14ac:dyDescent="0.25">
      <c r="F3785" s="3"/>
    </row>
    <row r="3786" spans="6:6" x14ac:dyDescent="0.25">
      <c r="F3786" s="3"/>
    </row>
    <row r="3787" spans="6:6" x14ac:dyDescent="0.25">
      <c r="F3787" s="3"/>
    </row>
    <row r="3788" spans="6:6" x14ac:dyDescent="0.25">
      <c r="F3788" s="3"/>
    </row>
    <row r="3789" spans="6:6" x14ac:dyDescent="0.25">
      <c r="F3789" s="3"/>
    </row>
    <row r="3790" spans="6:6" x14ac:dyDescent="0.25">
      <c r="F3790" s="3"/>
    </row>
    <row r="3791" spans="6:6" x14ac:dyDescent="0.25">
      <c r="F3791" s="3"/>
    </row>
    <row r="3792" spans="6:6" x14ac:dyDescent="0.25">
      <c r="F3792" s="3"/>
    </row>
    <row r="3793" spans="6:6" x14ac:dyDescent="0.25">
      <c r="F3793" s="3"/>
    </row>
    <row r="3794" spans="6:6" x14ac:dyDescent="0.25">
      <c r="F3794" s="3"/>
    </row>
    <row r="3795" spans="6:6" x14ac:dyDescent="0.25">
      <c r="F3795" s="3"/>
    </row>
    <row r="3796" spans="6:6" x14ac:dyDescent="0.25">
      <c r="F3796" s="3"/>
    </row>
    <row r="3797" spans="6:6" x14ac:dyDescent="0.25">
      <c r="F3797" s="3"/>
    </row>
    <row r="3798" spans="6:6" x14ac:dyDescent="0.25">
      <c r="F3798" s="3"/>
    </row>
    <row r="3799" spans="6:6" x14ac:dyDescent="0.25">
      <c r="F3799" s="3"/>
    </row>
    <row r="3800" spans="6:6" x14ac:dyDescent="0.25">
      <c r="F3800" s="3"/>
    </row>
    <row r="3801" spans="6:6" x14ac:dyDescent="0.25">
      <c r="F3801" s="3"/>
    </row>
    <row r="3802" spans="6:6" x14ac:dyDescent="0.25">
      <c r="F3802" s="3"/>
    </row>
    <row r="3803" spans="6:6" x14ac:dyDescent="0.25">
      <c r="F3803" s="3"/>
    </row>
    <row r="3804" spans="6:6" x14ac:dyDescent="0.25">
      <c r="F3804" s="3"/>
    </row>
    <row r="3805" spans="6:6" x14ac:dyDescent="0.25">
      <c r="F3805" s="3"/>
    </row>
    <row r="3806" spans="6:6" x14ac:dyDescent="0.25">
      <c r="F3806" s="3"/>
    </row>
    <row r="3807" spans="6:6" x14ac:dyDescent="0.25">
      <c r="F3807" s="3"/>
    </row>
    <row r="3808" spans="6:6" x14ac:dyDescent="0.25">
      <c r="F3808" s="3"/>
    </row>
    <row r="3809" spans="6:6" x14ac:dyDescent="0.25">
      <c r="F3809" s="3"/>
    </row>
    <row r="3810" spans="6:6" x14ac:dyDescent="0.25">
      <c r="F3810" s="3"/>
    </row>
    <row r="3811" spans="6:6" x14ac:dyDescent="0.25">
      <c r="F3811" s="3"/>
    </row>
    <row r="3812" spans="6:6" x14ac:dyDescent="0.25">
      <c r="F3812" s="3"/>
    </row>
    <row r="3813" spans="6:6" x14ac:dyDescent="0.25">
      <c r="F3813" s="3"/>
    </row>
    <row r="3814" spans="6:6" x14ac:dyDescent="0.25">
      <c r="F3814" s="3"/>
    </row>
    <row r="3815" spans="6:6" x14ac:dyDescent="0.25">
      <c r="F3815" s="3"/>
    </row>
    <row r="3816" spans="6:6" x14ac:dyDescent="0.25">
      <c r="F3816" s="3"/>
    </row>
    <row r="3817" spans="6:6" x14ac:dyDescent="0.25">
      <c r="F3817" s="3"/>
    </row>
    <row r="3818" spans="6:6" x14ac:dyDescent="0.25">
      <c r="F3818" s="3"/>
    </row>
    <row r="3819" spans="6:6" x14ac:dyDescent="0.25">
      <c r="F3819" s="3"/>
    </row>
    <row r="3820" spans="6:6" x14ac:dyDescent="0.25">
      <c r="F3820" s="3"/>
    </row>
    <row r="3821" spans="6:6" x14ac:dyDescent="0.25">
      <c r="F3821" s="3"/>
    </row>
    <row r="3822" spans="6:6" x14ac:dyDescent="0.25">
      <c r="F3822" s="3"/>
    </row>
    <row r="3823" spans="6:6" x14ac:dyDescent="0.25">
      <c r="F3823" s="3"/>
    </row>
    <row r="3824" spans="6:6" x14ac:dyDescent="0.25">
      <c r="F3824" s="3"/>
    </row>
    <row r="3825" spans="6:6" x14ac:dyDescent="0.25">
      <c r="F3825" s="3"/>
    </row>
    <row r="3826" spans="6:6" x14ac:dyDescent="0.25">
      <c r="F3826" s="3"/>
    </row>
    <row r="3827" spans="6:6" x14ac:dyDescent="0.25">
      <c r="F3827" s="3"/>
    </row>
    <row r="3828" spans="6:6" x14ac:dyDescent="0.25">
      <c r="F3828" s="3"/>
    </row>
    <row r="3829" spans="6:6" x14ac:dyDescent="0.25">
      <c r="F3829" s="3"/>
    </row>
    <row r="3830" spans="6:6" x14ac:dyDescent="0.25">
      <c r="F3830" s="3"/>
    </row>
    <row r="3831" spans="6:6" x14ac:dyDescent="0.25">
      <c r="F3831" s="3"/>
    </row>
    <row r="3832" spans="6:6" x14ac:dyDescent="0.25">
      <c r="F3832" s="3"/>
    </row>
    <row r="3833" spans="6:6" x14ac:dyDescent="0.25">
      <c r="F3833" s="3"/>
    </row>
    <row r="3834" spans="6:6" x14ac:dyDescent="0.25">
      <c r="F3834" s="3"/>
    </row>
    <row r="3835" spans="6:6" x14ac:dyDescent="0.25">
      <c r="F3835" s="3"/>
    </row>
    <row r="3836" spans="6:6" x14ac:dyDescent="0.25">
      <c r="F3836" s="3"/>
    </row>
    <row r="3837" spans="6:6" x14ac:dyDescent="0.25">
      <c r="F3837" s="3"/>
    </row>
    <row r="3838" spans="6:6" x14ac:dyDescent="0.25">
      <c r="F3838" s="3"/>
    </row>
    <row r="3839" spans="6:6" x14ac:dyDescent="0.25">
      <c r="F3839" s="3"/>
    </row>
    <row r="3840" spans="6:6" x14ac:dyDescent="0.25">
      <c r="F3840" s="3"/>
    </row>
    <row r="3841" spans="6:6" x14ac:dyDescent="0.25">
      <c r="F3841" s="3"/>
    </row>
    <row r="3842" spans="6:6" x14ac:dyDescent="0.25">
      <c r="F3842" s="3"/>
    </row>
    <row r="3843" spans="6:6" x14ac:dyDescent="0.25">
      <c r="F3843" s="3"/>
    </row>
    <row r="3844" spans="6:6" x14ac:dyDescent="0.25">
      <c r="F3844" s="3"/>
    </row>
    <row r="3845" spans="6:6" x14ac:dyDescent="0.25">
      <c r="F3845" s="3"/>
    </row>
    <row r="3846" spans="6:6" x14ac:dyDescent="0.25">
      <c r="F3846" s="3"/>
    </row>
    <row r="3847" spans="6:6" x14ac:dyDescent="0.25">
      <c r="F3847" s="3"/>
    </row>
    <row r="3848" spans="6:6" x14ac:dyDescent="0.25">
      <c r="F3848" s="3"/>
    </row>
    <row r="3849" spans="6:6" x14ac:dyDescent="0.25">
      <c r="F3849" s="3"/>
    </row>
    <row r="3850" spans="6:6" x14ac:dyDescent="0.25">
      <c r="F3850" s="3"/>
    </row>
    <row r="3851" spans="6:6" x14ac:dyDescent="0.25">
      <c r="F3851" s="3"/>
    </row>
    <row r="3852" spans="6:6" x14ac:dyDescent="0.25">
      <c r="F3852" s="3"/>
    </row>
    <row r="3853" spans="6:6" x14ac:dyDescent="0.25">
      <c r="F3853" s="3"/>
    </row>
    <row r="3854" spans="6:6" x14ac:dyDescent="0.25">
      <c r="F3854" s="3"/>
    </row>
    <row r="3855" spans="6:6" x14ac:dyDescent="0.25">
      <c r="F3855" s="3"/>
    </row>
    <row r="3856" spans="6:6" x14ac:dyDescent="0.25">
      <c r="F3856" s="3"/>
    </row>
    <row r="3857" spans="6:6" x14ac:dyDescent="0.25">
      <c r="F3857" s="3"/>
    </row>
    <row r="3858" spans="6:6" x14ac:dyDescent="0.25">
      <c r="F3858" s="3"/>
    </row>
    <row r="3859" spans="6:6" x14ac:dyDescent="0.25">
      <c r="F3859" s="3"/>
    </row>
    <row r="3860" spans="6:6" x14ac:dyDescent="0.25">
      <c r="F3860" s="3"/>
    </row>
    <row r="3861" spans="6:6" x14ac:dyDescent="0.25">
      <c r="F3861" s="3"/>
    </row>
    <row r="3862" spans="6:6" x14ac:dyDescent="0.25">
      <c r="F3862" s="3"/>
    </row>
    <row r="3863" spans="6:6" x14ac:dyDescent="0.25">
      <c r="F3863" s="3"/>
    </row>
    <row r="3864" spans="6:6" x14ac:dyDescent="0.25">
      <c r="F3864" s="3"/>
    </row>
    <row r="3865" spans="6:6" x14ac:dyDescent="0.25">
      <c r="F3865" s="3"/>
    </row>
    <row r="3866" spans="6:6" x14ac:dyDescent="0.25">
      <c r="F3866" s="3"/>
    </row>
    <row r="3867" spans="6:6" x14ac:dyDescent="0.25">
      <c r="F3867" s="3"/>
    </row>
    <row r="3868" spans="6:6" x14ac:dyDescent="0.25">
      <c r="F3868" s="3"/>
    </row>
    <row r="3869" spans="6:6" x14ac:dyDescent="0.25">
      <c r="F3869" s="3"/>
    </row>
    <row r="3870" spans="6:6" x14ac:dyDescent="0.25">
      <c r="F3870" s="3"/>
    </row>
    <row r="3871" spans="6:6" x14ac:dyDescent="0.25">
      <c r="F3871" s="3"/>
    </row>
    <row r="3872" spans="6:6" x14ac:dyDescent="0.25">
      <c r="F3872" s="3"/>
    </row>
    <row r="3873" spans="6:6" x14ac:dyDescent="0.25">
      <c r="F3873" s="3"/>
    </row>
    <row r="3874" spans="6:6" x14ac:dyDescent="0.25">
      <c r="F3874" s="3"/>
    </row>
    <row r="3875" spans="6:6" x14ac:dyDescent="0.25">
      <c r="F3875" s="3"/>
    </row>
    <row r="3876" spans="6:6" x14ac:dyDescent="0.25">
      <c r="F3876" s="3"/>
    </row>
    <row r="3877" spans="6:6" x14ac:dyDescent="0.25">
      <c r="F3877" s="3"/>
    </row>
    <row r="3878" spans="6:6" x14ac:dyDescent="0.25">
      <c r="F3878" s="3"/>
    </row>
    <row r="3879" spans="6:6" x14ac:dyDescent="0.25">
      <c r="F3879" s="3"/>
    </row>
    <row r="3880" spans="6:6" x14ac:dyDescent="0.25">
      <c r="F3880" s="3"/>
    </row>
    <row r="3881" spans="6:6" x14ac:dyDescent="0.25">
      <c r="F3881" s="3"/>
    </row>
    <row r="3882" spans="6:6" x14ac:dyDescent="0.25">
      <c r="F3882" s="3"/>
    </row>
    <row r="3883" spans="6:6" x14ac:dyDescent="0.25">
      <c r="F3883" s="3"/>
    </row>
    <row r="3884" spans="6:6" x14ac:dyDescent="0.25">
      <c r="F3884" s="3"/>
    </row>
    <row r="3885" spans="6:6" x14ac:dyDescent="0.25">
      <c r="F3885" s="3"/>
    </row>
    <row r="3886" spans="6:6" x14ac:dyDescent="0.25">
      <c r="F3886" s="3"/>
    </row>
    <row r="3887" spans="6:6" x14ac:dyDescent="0.25">
      <c r="F3887" s="3"/>
    </row>
    <row r="3888" spans="6:6" x14ac:dyDescent="0.25">
      <c r="F3888" s="3"/>
    </row>
    <row r="3889" spans="6:6" x14ac:dyDescent="0.25">
      <c r="F3889" s="3"/>
    </row>
    <row r="3890" spans="6:6" x14ac:dyDescent="0.25">
      <c r="F3890" s="3"/>
    </row>
    <row r="3891" spans="6:6" x14ac:dyDescent="0.25">
      <c r="F3891" s="3"/>
    </row>
    <row r="3892" spans="6:6" x14ac:dyDescent="0.25">
      <c r="F3892" s="3"/>
    </row>
    <row r="3893" spans="6:6" x14ac:dyDescent="0.25">
      <c r="F3893" s="3"/>
    </row>
    <row r="3894" spans="6:6" x14ac:dyDescent="0.25">
      <c r="F3894" s="3"/>
    </row>
    <row r="3895" spans="6:6" x14ac:dyDescent="0.25">
      <c r="F3895" s="3"/>
    </row>
    <row r="3896" spans="6:6" x14ac:dyDescent="0.25">
      <c r="F3896" s="3"/>
    </row>
    <row r="3897" spans="6:6" x14ac:dyDescent="0.25">
      <c r="F3897" s="3"/>
    </row>
    <row r="3898" spans="6:6" x14ac:dyDescent="0.25">
      <c r="F3898" s="3"/>
    </row>
    <row r="3899" spans="6:6" x14ac:dyDescent="0.25">
      <c r="F3899" s="3"/>
    </row>
    <row r="3900" spans="6:6" x14ac:dyDescent="0.25">
      <c r="F3900" s="3"/>
    </row>
    <row r="3901" spans="6:6" x14ac:dyDescent="0.25">
      <c r="F3901" s="3"/>
    </row>
    <row r="3902" spans="6:6" x14ac:dyDescent="0.25">
      <c r="F3902" s="3"/>
    </row>
    <row r="3903" spans="6:6" x14ac:dyDescent="0.25">
      <c r="F3903" s="3"/>
    </row>
    <row r="3904" spans="6:6" x14ac:dyDescent="0.25">
      <c r="F3904" s="3"/>
    </row>
    <row r="3905" spans="6:6" x14ac:dyDescent="0.25">
      <c r="F3905" s="3"/>
    </row>
    <row r="3906" spans="6:6" x14ac:dyDescent="0.25">
      <c r="F3906" s="3"/>
    </row>
    <row r="3907" spans="6:6" x14ac:dyDescent="0.25">
      <c r="F3907" s="3"/>
    </row>
    <row r="3908" spans="6:6" x14ac:dyDescent="0.25">
      <c r="F3908" s="3"/>
    </row>
    <row r="3909" spans="6:6" x14ac:dyDescent="0.25">
      <c r="F3909" s="3"/>
    </row>
    <row r="3910" spans="6:6" x14ac:dyDescent="0.25">
      <c r="F3910" s="3"/>
    </row>
    <row r="3911" spans="6:6" x14ac:dyDescent="0.25">
      <c r="F3911" s="3"/>
    </row>
    <row r="3912" spans="6:6" x14ac:dyDescent="0.25">
      <c r="F3912" s="3"/>
    </row>
    <row r="3913" spans="6:6" x14ac:dyDescent="0.25">
      <c r="F3913" s="3"/>
    </row>
    <row r="3914" spans="6:6" x14ac:dyDescent="0.25">
      <c r="F3914" s="3"/>
    </row>
    <row r="3915" spans="6:6" x14ac:dyDescent="0.25">
      <c r="F3915" s="3"/>
    </row>
    <row r="3916" spans="6:6" x14ac:dyDescent="0.25">
      <c r="F3916" s="3"/>
    </row>
    <row r="3917" spans="6:6" x14ac:dyDescent="0.25">
      <c r="F3917" s="3"/>
    </row>
    <row r="3918" spans="6:6" x14ac:dyDescent="0.25">
      <c r="F3918" s="3"/>
    </row>
    <row r="3919" spans="6:6" x14ac:dyDescent="0.25">
      <c r="F3919" s="3"/>
    </row>
    <row r="3920" spans="6:6" x14ac:dyDescent="0.25">
      <c r="F3920" s="3"/>
    </row>
    <row r="3921" spans="6:6" x14ac:dyDescent="0.25">
      <c r="F3921" s="3"/>
    </row>
    <row r="3922" spans="6:6" x14ac:dyDescent="0.25">
      <c r="F3922" s="3"/>
    </row>
    <row r="3923" spans="6:6" x14ac:dyDescent="0.25">
      <c r="F3923" s="3"/>
    </row>
    <row r="3924" spans="6:6" x14ac:dyDescent="0.25">
      <c r="F3924" s="3"/>
    </row>
    <row r="3925" spans="6:6" x14ac:dyDescent="0.25">
      <c r="F3925" s="3"/>
    </row>
    <row r="3926" spans="6:6" x14ac:dyDescent="0.25">
      <c r="F3926" s="3"/>
    </row>
    <row r="3927" spans="6:6" x14ac:dyDescent="0.25">
      <c r="F3927" s="3"/>
    </row>
    <row r="3928" spans="6:6" x14ac:dyDescent="0.25">
      <c r="F3928" s="3"/>
    </row>
    <row r="3929" spans="6:6" x14ac:dyDescent="0.25">
      <c r="F3929" s="3"/>
    </row>
    <row r="3930" spans="6:6" x14ac:dyDescent="0.25">
      <c r="F3930" s="3"/>
    </row>
    <row r="3931" spans="6:6" x14ac:dyDescent="0.25">
      <c r="F3931" s="3"/>
    </row>
    <row r="3932" spans="6:6" x14ac:dyDescent="0.25">
      <c r="F3932" s="3"/>
    </row>
    <row r="3933" spans="6:6" x14ac:dyDescent="0.25">
      <c r="F3933" s="3"/>
    </row>
    <row r="3934" spans="6:6" x14ac:dyDescent="0.25">
      <c r="F3934" s="3"/>
    </row>
    <row r="3935" spans="6:6" x14ac:dyDescent="0.25">
      <c r="F3935" s="3"/>
    </row>
    <row r="3936" spans="6:6" x14ac:dyDescent="0.25">
      <c r="F3936" s="3"/>
    </row>
    <row r="3937" spans="6:6" x14ac:dyDescent="0.25">
      <c r="F3937" s="3"/>
    </row>
    <row r="3938" spans="6:6" x14ac:dyDescent="0.25">
      <c r="F3938" s="3"/>
    </row>
    <row r="3939" spans="6:6" x14ac:dyDescent="0.25">
      <c r="F3939" s="3"/>
    </row>
    <row r="3940" spans="6:6" x14ac:dyDescent="0.25">
      <c r="F3940" s="3"/>
    </row>
    <row r="3941" spans="6:6" x14ac:dyDescent="0.25">
      <c r="F3941" s="3"/>
    </row>
    <row r="3942" spans="6:6" x14ac:dyDescent="0.25">
      <c r="F3942" s="3"/>
    </row>
    <row r="3943" spans="6:6" x14ac:dyDescent="0.25">
      <c r="F3943" s="3"/>
    </row>
    <row r="3944" spans="6:6" x14ac:dyDescent="0.25">
      <c r="F3944" s="3"/>
    </row>
    <row r="3945" spans="6:6" x14ac:dyDescent="0.25">
      <c r="F3945" s="3"/>
    </row>
    <row r="3946" spans="6:6" x14ac:dyDescent="0.25">
      <c r="F3946" s="3"/>
    </row>
    <row r="3947" spans="6:6" x14ac:dyDescent="0.25">
      <c r="F3947" s="3"/>
    </row>
    <row r="3948" spans="6:6" x14ac:dyDescent="0.25">
      <c r="F3948" s="3"/>
    </row>
    <row r="3949" spans="6:6" x14ac:dyDescent="0.25">
      <c r="F3949" s="3"/>
    </row>
    <row r="3950" spans="6:6" x14ac:dyDescent="0.25">
      <c r="F3950" s="3"/>
    </row>
    <row r="3951" spans="6:6" x14ac:dyDescent="0.25">
      <c r="F3951" s="3"/>
    </row>
    <row r="3952" spans="6:6" x14ac:dyDescent="0.25">
      <c r="F3952" s="3"/>
    </row>
    <row r="3953" spans="6:6" x14ac:dyDescent="0.25">
      <c r="F3953" s="3"/>
    </row>
    <row r="3954" spans="6:6" x14ac:dyDescent="0.25">
      <c r="F3954" s="3"/>
    </row>
    <row r="3955" spans="6:6" x14ac:dyDescent="0.25">
      <c r="F3955" s="3"/>
    </row>
    <row r="3956" spans="6:6" x14ac:dyDescent="0.25">
      <c r="F3956" s="3"/>
    </row>
    <row r="3957" spans="6:6" x14ac:dyDescent="0.25">
      <c r="F3957" s="3"/>
    </row>
    <row r="3958" spans="6:6" x14ac:dyDescent="0.25">
      <c r="F3958" s="3"/>
    </row>
    <row r="3959" spans="6:6" x14ac:dyDescent="0.25">
      <c r="F3959" s="3"/>
    </row>
    <row r="3960" spans="6:6" x14ac:dyDescent="0.25">
      <c r="F3960" s="3"/>
    </row>
    <row r="3961" spans="6:6" x14ac:dyDescent="0.25">
      <c r="F3961" s="3"/>
    </row>
    <row r="3962" spans="6:6" x14ac:dyDescent="0.25">
      <c r="F3962" s="3"/>
    </row>
    <row r="3963" spans="6:6" x14ac:dyDescent="0.25">
      <c r="F3963" s="3"/>
    </row>
    <row r="3964" spans="6:6" x14ac:dyDescent="0.25">
      <c r="F3964" s="3"/>
    </row>
    <row r="3965" spans="6:6" x14ac:dyDescent="0.25">
      <c r="F3965" s="3"/>
    </row>
    <row r="3966" spans="6:6" x14ac:dyDescent="0.25">
      <c r="F3966" s="3"/>
    </row>
    <row r="3967" spans="6:6" x14ac:dyDescent="0.25">
      <c r="F3967" s="3"/>
    </row>
    <row r="3968" spans="6:6" x14ac:dyDescent="0.25">
      <c r="F3968" s="3"/>
    </row>
    <row r="3969" spans="6:6" x14ac:dyDescent="0.25">
      <c r="F3969" s="3"/>
    </row>
    <row r="3970" spans="6:6" x14ac:dyDescent="0.25">
      <c r="F3970" s="3"/>
    </row>
    <row r="3971" spans="6:6" x14ac:dyDescent="0.25">
      <c r="F3971" s="3"/>
    </row>
    <row r="3972" spans="6:6" x14ac:dyDescent="0.25">
      <c r="F3972" s="3"/>
    </row>
    <row r="3973" spans="6:6" x14ac:dyDescent="0.25">
      <c r="F3973" s="3"/>
    </row>
    <row r="3974" spans="6:6" x14ac:dyDescent="0.25">
      <c r="F3974" s="3"/>
    </row>
    <row r="3975" spans="6:6" x14ac:dyDescent="0.25">
      <c r="F3975" s="3"/>
    </row>
    <row r="3976" spans="6:6" x14ac:dyDescent="0.25">
      <c r="F3976" s="3"/>
    </row>
    <row r="3977" spans="6:6" x14ac:dyDescent="0.25">
      <c r="F3977" s="3"/>
    </row>
    <row r="3978" spans="6:6" x14ac:dyDescent="0.25">
      <c r="F3978" s="3"/>
    </row>
    <row r="3979" spans="6:6" x14ac:dyDescent="0.25">
      <c r="F3979" s="3"/>
    </row>
    <row r="3980" spans="6:6" x14ac:dyDescent="0.25">
      <c r="F3980" s="3"/>
    </row>
    <row r="3981" spans="6:6" x14ac:dyDescent="0.25">
      <c r="F3981" s="3"/>
    </row>
    <row r="3982" spans="6:6" x14ac:dyDescent="0.25">
      <c r="F3982" s="3"/>
    </row>
    <row r="3983" spans="6:6" x14ac:dyDescent="0.25">
      <c r="F3983" s="3"/>
    </row>
    <row r="3984" spans="6:6" x14ac:dyDescent="0.25">
      <c r="F3984" s="3"/>
    </row>
    <row r="3985" spans="6:6" x14ac:dyDescent="0.25">
      <c r="F3985" s="3"/>
    </row>
    <row r="3986" spans="6:6" x14ac:dyDescent="0.25">
      <c r="F3986" s="3"/>
    </row>
    <row r="3987" spans="6:6" x14ac:dyDescent="0.25">
      <c r="F3987" s="3"/>
    </row>
    <row r="3988" spans="6:6" x14ac:dyDescent="0.25">
      <c r="F3988" s="3"/>
    </row>
    <row r="3989" spans="6:6" x14ac:dyDescent="0.25">
      <c r="F3989" s="3"/>
    </row>
    <row r="3990" spans="6:6" x14ac:dyDescent="0.25">
      <c r="F3990" s="3"/>
    </row>
    <row r="3991" spans="6:6" x14ac:dyDescent="0.25">
      <c r="F3991" s="3"/>
    </row>
    <row r="3992" spans="6:6" x14ac:dyDescent="0.25">
      <c r="F3992" s="3"/>
    </row>
    <row r="3993" spans="6:6" x14ac:dyDescent="0.25">
      <c r="F3993" s="3"/>
    </row>
    <row r="3994" spans="6:6" x14ac:dyDescent="0.25">
      <c r="F3994" s="3"/>
    </row>
    <row r="3995" spans="6:6" x14ac:dyDescent="0.25">
      <c r="F3995" s="3"/>
    </row>
    <row r="3996" spans="6:6" x14ac:dyDescent="0.25">
      <c r="F3996" s="3"/>
    </row>
    <row r="3997" spans="6:6" x14ac:dyDescent="0.25">
      <c r="F3997" s="3"/>
    </row>
    <row r="3998" spans="6:6" x14ac:dyDescent="0.25">
      <c r="F3998" s="3"/>
    </row>
    <row r="3999" spans="6:6" x14ac:dyDescent="0.25">
      <c r="F3999" s="3"/>
    </row>
    <row r="4000" spans="6:6" x14ac:dyDescent="0.25">
      <c r="F4000" s="3"/>
    </row>
    <row r="4001" spans="6:6" x14ac:dyDescent="0.25">
      <c r="F4001" s="3"/>
    </row>
    <row r="4002" spans="6:6" x14ac:dyDescent="0.25">
      <c r="F4002" s="3"/>
    </row>
    <row r="4003" spans="6:6" x14ac:dyDescent="0.25">
      <c r="F4003" s="3"/>
    </row>
    <row r="4004" spans="6:6" x14ac:dyDescent="0.25">
      <c r="F4004" s="3"/>
    </row>
    <row r="4005" spans="6:6" x14ac:dyDescent="0.25">
      <c r="F4005" s="3"/>
    </row>
    <row r="4006" spans="6:6" x14ac:dyDescent="0.25">
      <c r="F4006" s="3"/>
    </row>
    <row r="4007" spans="6:6" x14ac:dyDescent="0.25">
      <c r="F4007" s="3"/>
    </row>
    <row r="4008" spans="6:6" x14ac:dyDescent="0.25">
      <c r="F4008" s="3"/>
    </row>
    <row r="4009" spans="6:6" x14ac:dyDescent="0.25">
      <c r="F4009" s="3"/>
    </row>
    <row r="4010" spans="6:6" x14ac:dyDescent="0.25">
      <c r="F4010" s="3"/>
    </row>
    <row r="4011" spans="6:6" x14ac:dyDescent="0.25">
      <c r="F4011" s="3"/>
    </row>
    <row r="4012" spans="6:6" x14ac:dyDescent="0.25">
      <c r="F4012" s="3"/>
    </row>
    <row r="4013" spans="6:6" x14ac:dyDescent="0.25">
      <c r="F4013" s="3"/>
    </row>
    <row r="4014" spans="6:6" x14ac:dyDescent="0.25">
      <c r="F4014" s="3"/>
    </row>
    <row r="4015" spans="6:6" x14ac:dyDescent="0.25">
      <c r="F4015" s="3"/>
    </row>
    <row r="4016" spans="6:6" x14ac:dyDescent="0.25">
      <c r="F4016" s="3"/>
    </row>
    <row r="4017" spans="6:6" x14ac:dyDescent="0.25">
      <c r="F4017" s="3"/>
    </row>
    <row r="4018" spans="6:6" x14ac:dyDescent="0.25">
      <c r="F4018" s="3"/>
    </row>
    <row r="4019" spans="6:6" x14ac:dyDescent="0.25">
      <c r="F4019" s="3"/>
    </row>
    <row r="4020" spans="6:6" x14ac:dyDescent="0.25">
      <c r="F4020" s="3"/>
    </row>
    <row r="4021" spans="6:6" x14ac:dyDescent="0.25">
      <c r="F4021" s="3"/>
    </row>
    <row r="4022" spans="6:6" x14ac:dyDescent="0.25">
      <c r="F4022" s="3"/>
    </row>
    <row r="4023" spans="6:6" x14ac:dyDescent="0.25">
      <c r="F4023" s="3"/>
    </row>
    <row r="4024" spans="6:6" x14ac:dyDescent="0.25">
      <c r="F4024" s="3"/>
    </row>
    <row r="4025" spans="6:6" x14ac:dyDescent="0.25">
      <c r="F4025" s="3"/>
    </row>
    <row r="4026" spans="6:6" x14ac:dyDescent="0.25">
      <c r="F4026" s="3"/>
    </row>
    <row r="4027" spans="6:6" x14ac:dyDescent="0.25">
      <c r="F4027" s="3"/>
    </row>
    <row r="4028" spans="6:6" x14ac:dyDescent="0.25">
      <c r="F4028" s="3"/>
    </row>
    <row r="4029" spans="6:6" x14ac:dyDescent="0.25">
      <c r="F4029" s="3"/>
    </row>
    <row r="4030" spans="6:6" x14ac:dyDescent="0.25">
      <c r="F4030" s="3"/>
    </row>
    <row r="4031" spans="6:6" x14ac:dyDescent="0.25">
      <c r="F4031" s="3"/>
    </row>
    <row r="4032" spans="6:6" x14ac:dyDescent="0.25">
      <c r="F4032" s="3"/>
    </row>
    <row r="4033" spans="6:6" x14ac:dyDescent="0.25">
      <c r="F4033" s="3"/>
    </row>
    <row r="4034" spans="6:6" x14ac:dyDescent="0.25">
      <c r="F4034" s="3"/>
    </row>
    <row r="4035" spans="6:6" x14ac:dyDescent="0.25">
      <c r="F4035" s="3"/>
    </row>
    <row r="4036" spans="6:6" x14ac:dyDescent="0.25">
      <c r="F4036" s="3"/>
    </row>
    <row r="4037" spans="6:6" x14ac:dyDescent="0.25">
      <c r="F4037" s="3"/>
    </row>
    <row r="4038" spans="6:6" x14ac:dyDescent="0.25">
      <c r="F4038" s="3"/>
    </row>
    <row r="4039" spans="6:6" x14ac:dyDescent="0.25">
      <c r="F4039" s="3"/>
    </row>
    <row r="4040" spans="6:6" x14ac:dyDescent="0.25">
      <c r="F4040" s="3"/>
    </row>
    <row r="4041" spans="6:6" x14ac:dyDescent="0.25">
      <c r="F4041" s="3"/>
    </row>
    <row r="4042" spans="6:6" x14ac:dyDescent="0.25">
      <c r="F4042" s="3"/>
    </row>
    <row r="4043" spans="6:6" x14ac:dyDescent="0.25">
      <c r="F4043" s="3"/>
    </row>
    <row r="4044" spans="6:6" x14ac:dyDescent="0.25">
      <c r="F4044" s="3"/>
    </row>
    <row r="4045" spans="6:6" x14ac:dyDescent="0.25">
      <c r="F4045" s="3"/>
    </row>
    <row r="4046" spans="6:6" x14ac:dyDescent="0.25">
      <c r="F4046" s="3"/>
    </row>
    <row r="4047" spans="6:6" x14ac:dyDescent="0.25">
      <c r="F4047" s="3"/>
    </row>
    <row r="4048" spans="6:6" x14ac:dyDescent="0.25">
      <c r="F4048" s="3"/>
    </row>
    <row r="4049" spans="6:6" x14ac:dyDescent="0.25">
      <c r="F4049" s="3"/>
    </row>
    <row r="4050" spans="6:6" x14ac:dyDescent="0.25">
      <c r="F4050" s="3"/>
    </row>
    <row r="4051" spans="6:6" x14ac:dyDescent="0.25">
      <c r="F4051" s="3"/>
    </row>
    <row r="4052" spans="6:6" x14ac:dyDescent="0.25">
      <c r="F4052" s="3"/>
    </row>
    <row r="4053" spans="6:6" x14ac:dyDescent="0.25">
      <c r="F4053" s="3"/>
    </row>
    <row r="4054" spans="6:6" x14ac:dyDescent="0.25">
      <c r="F4054" s="3"/>
    </row>
    <row r="4055" spans="6:6" x14ac:dyDescent="0.25">
      <c r="F4055" s="3"/>
    </row>
    <row r="4056" spans="6:6" x14ac:dyDescent="0.25">
      <c r="F4056" s="3"/>
    </row>
    <row r="4057" spans="6:6" x14ac:dyDescent="0.25">
      <c r="F4057" s="3"/>
    </row>
    <row r="4058" spans="6:6" x14ac:dyDescent="0.25">
      <c r="F4058" s="3"/>
    </row>
    <row r="4059" spans="6:6" x14ac:dyDescent="0.25">
      <c r="F4059" s="3"/>
    </row>
    <row r="4060" spans="6:6" x14ac:dyDescent="0.25">
      <c r="F4060" s="3"/>
    </row>
    <row r="4061" spans="6:6" x14ac:dyDescent="0.25">
      <c r="F4061" s="3"/>
    </row>
    <row r="4062" spans="6:6" x14ac:dyDescent="0.25">
      <c r="F4062" s="3"/>
    </row>
    <row r="4063" spans="6:6" x14ac:dyDescent="0.25">
      <c r="F4063" s="3"/>
    </row>
    <row r="4064" spans="6:6" x14ac:dyDescent="0.25">
      <c r="F4064" s="3"/>
    </row>
    <row r="4065" spans="6:6" x14ac:dyDescent="0.25">
      <c r="F4065" s="3"/>
    </row>
    <row r="4066" spans="6:6" x14ac:dyDescent="0.25">
      <c r="F4066" s="3"/>
    </row>
    <row r="4067" spans="6:6" x14ac:dyDescent="0.25">
      <c r="F4067" s="3"/>
    </row>
    <row r="4068" spans="6:6" x14ac:dyDescent="0.25">
      <c r="F4068" s="3"/>
    </row>
    <row r="4069" spans="6:6" x14ac:dyDescent="0.25">
      <c r="F4069" s="3"/>
    </row>
    <row r="4070" spans="6:6" x14ac:dyDescent="0.25">
      <c r="F4070" s="3"/>
    </row>
    <row r="4071" spans="6:6" x14ac:dyDescent="0.25">
      <c r="F4071" s="3"/>
    </row>
    <row r="4072" spans="6:6" x14ac:dyDescent="0.25">
      <c r="F4072" s="3"/>
    </row>
    <row r="4073" spans="6:6" x14ac:dyDescent="0.25">
      <c r="F4073" s="3"/>
    </row>
    <row r="4074" spans="6:6" x14ac:dyDescent="0.25">
      <c r="F4074" s="3"/>
    </row>
    <row r="4075" spans="6:6" x14ac:dyDescent="0.25">
      <c r="F4075" s="3"/>
    </row>
    <row r="4076" spans="6:6" x14ac:dyDescent="0.25">
      <c r="F4076" s="3"/>
    </row>
    <row r="4077" spans="6:6" x14ac:dyDescent="0.25">
      <c r="F4077" s="3"/>
    </row>
    <row r="4078" spans="6:6" x14ac:dyDescent="0.25">
      <c r="F4078" s="3"/>
    </row>
    <row r="4079" spans="6:6" x14ac:dyDescent="0.25">
      <c r="F4079" s="3"/>
    </row>
    <row r="4080" spans="6:6" x14ac:dyDescent="0.25">
      <c r="F4080" s="3"/>
    </row>
    <row r="4081" spans="6:6" x14ac:dyDescent="0.25">
      <c r="F4081" s="3"/>
    </row>
    <row r="4082" spans="6:6" x14ac:dyDescent="0.25">
      <c r="F4082" s="3"/>
    </row>
    <row r="4083" spans="6:6" x14ac:dyDescent="0.25">
      <c r="F4083" s="3"/>
    </row>
    <row r="4084" spans="6:6" x14ac:dyDescent="0.25">
      <c r="F4084" s="3"/>
    </row>
    <row r="4085" spans="6:6" x14ac:dyDescent="0.25">
      <c r="F4085" s="3"/>
    </row>
    <row r="4086" spans="6:6" x14ac:dyDescent="0.25">
      <c r="F4086" s="3"/>
    </row>
    <row r="4087" spans="6:6" x14ac:dyDescent="0.25">
      <c r="F4087" s="3"/>
    </row>
    <row r="4088" spans="6:6" x14ac:dyDescent="0.25">
      <c r="F4088" s="3"/>
    </row>
    <row r="4089" spans="6:6" x14ac:dyDescent="0.25">
      <c r="F4089" s="3"/>
    </row>
    <row r="4090" spans="6:6" x14ac:dyDescent="0.25">
      <c r="F4090" s="3"/>
    </row>
    <row r="4091" spans="6:6" x14ac:dyDescent="0.25">
      <c r="F4091" s="3"/>
    </row>
    <row r="4092" spans="6:6" x14ac:dyDescent="0.25">
      <c r="F4092" s="3"/>
    </row>
    <row r="4093" spans="6:6" x14ac:dyDescent="0.25">
      <c r="F4093" s="3"/>
    </row>
    <row r="4094" spans="6:6" x14ac:dyDescent="0.25">
      <c r="F4094" s="3"/>
    </row>
    <row r="4095" spans="6:6" x14ac:dyDescent="0.25">
      <c r="F4095" s="3"/>
    </row>
    <row r="4096" spans="6:6" x14ac:dyDescent="0.25">
      <c r="F4096" s="3"/>
    </row>
    <row r="4097" spans="6:6" x14ac:dyDescent="0.25">
      <c r="F4097" s="3"/>
    </row>
    <row r="4098" spans="6:6" x14ac:dyDescent="0.25">
      <c r="F4098" s="3"/>
    </row>
    <row r="4099" spans="6:6" x14ac:dyDescent="0.25">
      <c r="F4099" s="3"/>
    </row>
    <row r="4100" spans="6:6" x14ac:dyDescent="0.25">
      <c r="F4100" s="3"/>
    </row>
    <row r="4101" spans="6:6" x14ac:dyDescent="0.25">
      <c r="F4101" s="3"/>
    </row>
    <row r="4102" spans="6:6" x14ac:dyDescent="0.25">
      <c r="F4102" s="3"/>
    </row>
    <row r="4103" spans="6:6" x14ac:dyDescent="0.25">
      <c r="F4103" s="3"/>
    </row>
    <row r="4104" spans="6:6" x14ac:dyDescent="0.25">
      <c r="F4104" s="3"/>
    </row>
    <row r="4105" spans="6:6" x14ac:dyDescent="0.25">
      <c r="F4105" s="3"/>
    </row>
    <row r="4106" spans="6:6" x14ac:dyDescent="0.25">
      <c r="F4106" s="3"/>
    </row>
    <row r="4107" spans="6:6" x14ac:dyDescent="0.25">
      <c r="F4107" s="3"/>
    </row>
    <row r="4108" spans="6:6" x14ac:dyDescent="0.25">
      <c r="F4108" s="3"/>
    </row>
    <row r="4109" spans="6:6" x14ac:dyDescent="0.25">
      <c r="F4109" s="3"/>
    </row>
    <row r="4110" spans="6:6" x14ac:dyDescent="0.25">
      <c r="F4110" s="3"/>
    </row>
    <row r="4111" spans="6:6" x14ac:dyDescent="0.25">
      <c r="F4111" s="3"/>
    </row>
    <row r="4112" spans="6:6" x14ac:dyDescent="0.25">
      <c r="F4112" s="3"/>
    </row>
    <row r="4113" spans="6:6" x14ac:dyDescent="0.25">
      <c r="F4113" s="3"/>
    </row>
    <row r="4114" spans="6:6" x14ac:dyDescent="0.25">
      <c r="F4114" s="3"/>
    </row>
    <row r="4115" spans="6:6" x14ac:dyDescent="0.25">
      <c r="F4115" s="3"/>
    </row>
    <row r="4116" spans="6:6" x14ac:dyDescent="0.25">
      <c r="F4116" s="3"/>
    </row>
    <row r="4117" spans="6:6" x14ac:dyDescent="0.25">
      <c r="F4117" s="3"/>
    </row>
    <row r="4118" spans="6:6" x14ac:dyDescent="0.25">
      <c r="F4118" s="3"/>
    </row>
    <row r="4119" spans="6:6" x14ac:dyDescent="0.25">
      <c r="F4119" s="3"/>
    </row>
    <row r="4120" spans="6:6" x14ac:dyDescent="0.25">
      <c r="F4120" s="3"/>
    </row>
    <row r="4121" spans="6:6" x14ac:dyDescent="0.25">
      <c r="F4121" s="3"/>
    </row>
    <row r="4122" spans="6:6" x14ac:dyDescent="0.25">
      <c r="F4122" s="3"/>
    </row>
    <row r="4123" spans="6:6" x14ac:dyDescent="0.25">
      <c r="F4123" s="3"/>
    </row>
    <row r="4124" spans="6:6" x14ac:dyDescent="0.25">
      <c r="F4124" s="3"/>
    </row>
    <row r="4125" spans="6:6" x14ac:dyDescent="0.25">
      <c r="F4125" s="3"/>
    </row>
    <row r="4126" spans="6:6" x14ac:dyDescent="0.25">
      <c r="F4126" s="3"/>
    </row>
    <row r="4127" spans="6:6" x14ac:dyDescent="0.25">
      <c r="F4127" s="3"/>
    </row>
    <row r="4128" spans="6:6" x14ac:dyDescent="0.25">
      <c r="F4128" s="3"/>
    </row>
    <row r="4129" spans="6:6" x14ac:dyDescent="0.25">
      <c r="F4129" s="3"/>
    </row>
    <row r="4130" spans="6:6" x14ac:dyDescent="0.25">
      <c r="F4130" s="3"/>
    </row>
    <row r="4131" spans="6:6" x14ac:dyDescent="0.25">
      <c r="F4131" s="3"/>
    </row>
    <row r="4132" spans="6:6" x14ac:dyDescent="0.25">
      <c r="F4132" s="3"/>
    </row>
    <row r="4133" spans="6:6" x14ac:dyDescent="0.25">
      <c r="F4133" s="3"/>
    </row>
    <row r="4134" spans="6:6" x14ac:dyDescent="0.25">
      <c r="F4134" s="3"/>
    </row>
    <row r="4135" spans="6:6" x14ac:dyDescent="0.25">
      <c r="F4135" s="3"/>
    </row>
    <row r="4136" spans="6:6" x14ac:dyDescent="0.25">
      <c r="F4136" s="3"/>
    </row>
    <row r="4137" spans="6:6" x14ac:dyDescent="0.25">
      <c r="F4137" s="3"/>
    </row>
    <row r="4138" spans="6:6" x14ac:dyDescent="0.25">
      <c r="F4138" s="3"/>
    </row>
    <row r="4139" spans="6:6" x14ac:dyDescent="0.25">
      <c r="F4139" s="3"/>
    </row>
    <row r="4140" spans="6:6" x14ac:dyDescent="0.25">
      <c r="F4140" s="3"/>
    </row>
    <row r="4141" spans="6:6" x14ac:dyDescent="0.25">
      <c r="F4141" s="3"/>
    </row>
    <row r="4142" spans="6:6" x14ac:dyDescent="0.25">
      <c r="F4142" s="3"/>
    </row>
    <row r="4143" spans="6:6" x14ac:dyDescent="0.25">
      <c r="F4143" s="3"/>
    </row>
    <row r="4144" spans="6:6" x14ac:dyDescent="0.25">
      <c r="F4144" s="3"/>
    </row>
    <row r="4145" spans="6:6" x14ac:dyDescent="0.25">
      <c r="F4145" s="3"/>
    </row>
    <row r="4146" spans="6:6" x14ac:dyDescent="0.25">
      <c r="F4146" s="3"/>
    </row>
    <row r="4147" spans="6:6" x14ac:dyDescent="0.25">
      <c r="F4147" s="3"/>
    </row>
    <row r="4148" spans="6:6" x14ac:dyDescent="0.25">
      <c r="F4148" s="3"/>
    </row>
    <row r="4149" spans="6:6" x14ac:dyDescent="0.25">
      <c r="F4149" s="3"/>
    </row>
    <row r="4150" spans="6:6" x14ac:dyDescent="0.25">
      <c r="F4150" s="3"/>
    </row>
    <row r="4151" spans="6:6" x14ac:dyDescent="0.25">
      <c r="F4151" s="3"/>
    </row>
    <row r="4152" spans="6:6" x14ac:dyDescent="0.25">
      <c r="F4152" s="3"/>
    </row>
    <row r="4153" spans="6:6" x14ac:dyDescent="0.25">
      <c r="F4153" s="3"/>
    </row>
    <row r="4154" spans="6:6" x14ac:dyDescent="0.25">
      <c r="F4154" s="3"/>
    </row>
    <row r="4155" spans="6:6" x14ac:dyDescent="0.25">
      <c r="F4155" s="3"/>
    </row>
    <row r="4156" spans="6:6" x14ac:dyDescent="0.25">
      <c r="F4156" s="3"/>
    </row>
    <row r="4157" spans="6:6" x14ac:dyDescent="0.25">
      <c r="F4157" s="3"/>
    </row>
    <row r="4158" spans="6:6" x14ac:dyDescent="0.25">
      <c r="F4158" s="3"/>
    </row>
    <row r="4159" spans="6:6" x14ac:dyDescent="0.25">
      <c r="F4159" s="3"/>
    </row>
    <row r="4160" spans="6:6" x14ac:dyDescent="0.25">
      <c r="F4160" s="3"/>
    </row>
    <row r="4161" spans="6:6" x14ac:dyDescent="0.25">
      <c r="F4161" s="3"/>
    </row>
    <row r="4162" spans="6:6" x14ac:dyDescent="0.25">
      <c r="F4162" s="3"/>
    </row>
    <row r="4163" spans="6:6" x14ac:dyDescent="0.25">
      <c r="F4163" s="3"/>
    </row>
    <row r="4164" spans="6:6" x14ac:dyDescent="0.25">
      <c r="F4164" s="3"/>
    </row>
    <row r="4165" spans="6:6" x14ac:dyDescent="0.25">
      <c r="F4165" s="3"/>
    </row>
    <row r="4166" spans="6:6" x14ac:dyDescent="0.25">
      <c r="F4166" s="3"/>
    </row>
    <row r="4167" spans="6:6" x14ac:dyDescent="0.25">
      <c r="F4167" s="3"/>
    </row>
    <row r="4168" spans="6:6" x14ac:dyDescent="0.25">
      <c r="F4168" s="3"/>
    </row>
    <row r="4169" spans="6:6" x14ac:dyDescent="0.25">
      <c r="F4169" s="3"/>
    </row>
    <row r="4170" spans="6:6" x14ac:dyDescent="0.25">
      <c r="F4170" s="3"/>
    </row>
    <row r="4171" spans="6:6" x14ac:dyDescent="0.25">
      <c r="F4171" s="3"/>
    </row>
    <row r="4172" spans="6:6" x14ac:dyDescent="0.25">
      <c r="F4172" s="3"/>
    </row>
    <row r="4173" spans="6:6" x14ac:dyDescent="0.25">
      <c r="F4173" s="3"/>
    </row>
    <row r="4174" spans="6:6" x14ac:dyDescent="0.25">
      <c r="F4174" s="3"/>
    </row>
    <row r="4175" spans="6:6" x14ac:dyDescent="0.25">
      <c r="F4175" s="3"/>
    </row>
    <row r="4176" spans="6:6" x14ac:dyDescent="0.25">
      <c r="F4176" s="3"/>
    </row>
    <row r="4177" spans="6:6" x14ac:dyDescent="0.25">
      <c r="F4177" s="3"/>
    </row>
    <row r="4178" spans="6:6" x14ac:dyDescent="0.25">
      <c r="F4178" s="3"/>
    </row>
    <row r="4179" spans="6:6" x14ac:dyDescent="0.25">
      <c r="F4179" s="3"/>
    </row>
    <row r="4180" spans="6:6" x14ac:dyDescent="0.25">
      <c r="F4180" s="3"/>
    </row>
    <row r="4181" spans="6:6" x14ac:dyDescent="0.25">
      <c r="F4181" s="3"/>
    </row>
    <row r="4182" spans="6:6" x14ac:dyDescent="0.25">
      <c r="F4182" s="3"/>
    </row>
    <row r="4183" spans="6:6" x14ac:dyDescent="0.25">
      <c r="F4183" s="3"/>
    </row>
    <row r="4184" spans="6:6" x14ac:dyDescent="0.25">
      <c r="F4184" s="3"/>
    </row>
    <row r="4185" spans="6:6" x14ac:dyDescent="0.25">
      <c r="F4185" s="3"/>
    </row>
    <row r="4186" spans="6:6" x14ac:dyDescent="0.25">
      <c r="F4186" s="3"/>
    </row>
    <row r="4187" spans="6:6" x14ac:dyDescent="0.25">
      <c r="F4187" s="3"/>
    </row>
    <row r="4188" spans="6:6" x14ac:dyDescent="0.25">
      <c r="F4188" s="3"/>
    </row>
    <row r="4189" spans="6:6" x14ac:dyDescent="0.25">
      <c r="F4189" s="3"/>
    </row>
    <row r="4190" spans="6:6" x14ac:dyDescent="0.25">
      <c r="F4190" s="3"/>
    </row>
    <row r="4191" spans="6:6" x14ac:dyDescent="0.25">
      <c r="F4191" s="3"/>
    </row>
    <row r="4192" spans="6:6" x14ac:dyDescent="0.25">
      <c r="F4192" s="3"/>
    </row>
    <row r="4193" spans="6:6" x14ac:dyDescent="0.25">
      <c r="F4193" s="3"/>
    </row>
    <row r="4194" spans="6:6" x14ac:dyDescent="0.25">
      <c r="F4194" s="3"/>
    </row>
    <row r="4195" spans="6:6" x14ac:dyDescent="0.25">
      <c r="F4195" s="3"/>
    </row>
    <row r="4196" spans="6:6" x14ac:dyDescent="0.25">
      <c r="F4196" s="3"/>
    </row>
    <row r="4197" spans="6:6" x14ac:dyDescent="0.25">
      <c r="F4197" s="3"/>
    </row>
    <row r="4198" spans="6:6" x14ac:dyDescent="0.25">
      <c r="F4198" s="3"/>
    </row>
    <row r="4199" spans="6:6" x14ac:dyDescent="0.25">
      <c r="F4199" s="3"/>
    </row>
    <row r="4200" spans="6:6" x14ac:dyDescent="0.25">
      <c r="F4200" s="3"/>
    </row>
    <row r="4201" spans="6:6" x14ac:dyDescent="0.25">
      <c r="F4201" s="3"/>
    </row>
    <row r="4202" spans="6:6" x14ac:dyDescent="0.25">
      <c r="F4202" s="3"/>
    </row>
    <row r="4203" spans="6:6" x14ac:dyDescent="0.25">
      <c r="F4203" s="3"/>
    </row>
    <row r="4204" spans="6:6" x14ac:dyDescent="0.25">
      <c r="F4204" s="3"/>
    </row>
    <row r="4205" spans="6:6" x14ac:dyDescent="0.25">
      <c r="F4205" s="3"/>
    </row>
    <row r="4206" spans="6:6" x14ac:dyDescent="0.25">
      <c r="F4206" s="3"/>
    </row>
    <row r="4207" spans="6:6" x14ac:dyDescent="0.25">
      <c r="F4207" s="3"/>
    </row>
    <row r="4208" spans="6:6" x14ac:dyDescent="0.25">
      <c r="F4208" s="3"/>
    </row>
    <row r="4209" spans="6:6" x14ac:dyDescent="0.25">
      <c r="F4209" s="3"/>
    </row>
    <row r="4210" spans="6:6" x14ac:dyDescent="0.25">
      <c r="F4210" s="3"/>
    </row>
    <row r="4211" spans="6:6" x14ac:dyDescent="0.25">
      <c r="F4211" s="3"/>
    </row>
    <row r="4212" spans="6:6" x14ac:dyDescent="0.25">
      <c r="F4212" s="3"/>
    </row>
    <row r="4213" spans="6:6" x14ac:dyDescent="0.25">
      <c r="F4213" s="3"/>
    </row>
    <row r="4214" spans="6:6" x14ac:dyDescent="0.25">
      <c r="F4214" s="3"/>
    </row>
    <row r="4215" spans="6:6" x14ac:dyDescent="0.25">
      <c r="F4215" s="3"/>
    </row>
    <row r="4216" spans="6:6" x14ac:dyDescent="0.25">
      <c r="F4216" s="3"/>
    </row>
    <row r="4217" spans="6:6" x14ac:dyDescent="0.25">
      <c r="F4217" s="3"/>
    </row>
    <row r="4218" spans="6:6" x14ac:dyDescent="0.25">
      <c r="F4218" s="3"/>
    </row>
    <row r="4219" spans="6:6" x14ac:dyDescent="0.25">
      <c r="F4219" s="3"/>
    </row>
    <row r="4220" spans="6:6" x14ac:dyDescent="0.25">
      <c r="F4220" s="3"/>
    </row>
    <row r="4221" spans="6:6" x14ac:dyDescent="0.25">
      <c r="F4221" s="3"/>
    </row>
    <row r="4222" spans="6:6" x14ac:dyDescent="0.25">
      <c r="F4222" s="3"/>
    </row>
    <row r="4223" spans="6:6" x14ac:dyDescent="0.25">
      <c r="F4223" s="3"/>
    </row>
    <row r="4224" spans="6:6" x14ac:dyDescent="0.25">
      <c r="F4224" s="3"/>
    </row>
    <row r="4225" spans="6:6" x14ac:dyDescent="0.25">
      <c r="F4225" s="3"/>
    </row>
    <row r="4226" spans="6:6" x14ac:dyDescent="0.25">
      <c r="F4226" s="3"/>
    </row>
    <row r="4227" spans="6:6" x14ac:dyDescent="0.25">
      <c r="F4227" s="3"/>
    </row>
    <row r="4228" spans="6:6" x14ac:dyDescent="0.25">
      <c r="F4228" s="3"/>
    </row>
    <row r="4229" spans="6:6" x14ac:dyDescent="0.25">
      <c r="F4229" s="3"/>
    </row>
    <row r="4230" spans="6:6" x14ac:dyDescent="0.25">
      <c r="F4230" s="3"/>
    </row>
    <row r="4231" spans="6:6" x14ac:dyDescent="0.25">
      <c r="F4231" s="3"/>
    </row>
    <row r="4232" spans="6:6" x14ac:dyDescent="0.25">
      <c r="F4232" s="3"/>
    </row>
    <row r="4233" spans="6:6" x14ac:dyDescent="0.25">
      <c r="F4233" s="3"/>
    </row>
    <row r="4234" spans="6:6" x14ac:dyDescent="0.25">
      <c r="F4234" s="3"/>
    </row>
    <row r="4235" spans="6:6" x14ac:dyDescent="0.25">
      <c r="F4235" s="3"/>
    </row>
    <row r="4236" spans="6:6" x14ac:dyDescent="0.25">
      <c r="F4236" s="3"/>
    </row>
    <row r="4237" spans="6:6" x14ac:dyDescent="0.25">
      <c r="F4237" s="3"/>
    </row>
    <row r="4238" spans="6:6" x14ac:dyDescent="0.25">
      <c r="F4238" s="3"/>
    </row>
    <row r="4239" spans="6:6" x14ac:dyDescent="0.25">
      <c r="F4239" s="3"/>
    </row>
    <row r="4240" spans="6:6" x14ac:dyDescent="0.25">
      <c r="F4240" s="3"/>
    </row>
    <row r="4241" spans="6:6" x14ac:dyDescent="0.25">
      <c r="F4241" s="3"/>
    </row>
    <row r="4242" spans="6:6" x14ac:dyDescent="0.25">
      <c r="F4242" s="3"/>
    </row>
  </sheetData>
  <mergeCells count="5">
    <mergeCell ref="A1:F1"/>
    <mergeCell ref="A3:A4"/>
    <mergeCell ref="B3:B4"/>
    <mergeCell ref="C3:D3"/>
    <mergeCell ref="E3:F3"/>
  </mergeCells>
  <pageMargins left="0.9055118110236221" right="0.51181102362204722" top="0.74803149606299213" bottom="0.74803149606299213" header="0.31496062992125984" footer="0.31496062992125984"/>
  <pageSetup paperSize="9" scale="85" orientation="portrait" r:id="rId1"/>
  <headerFooter differentFirst="1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AC603-708E-4BDF-8DAB-4CB17EC588D7}">
  <sheetPr>
    <tabColor theme="5" tint="0.59999389629810485"/>
  </sheetPr>
  <dimension ref="A1:E91"/>
  <sheetViews>
    <sheetView topLeftCell="A5" workbookViewId="0">
      <selection activeCell="K78" sqref="K78"/>
    </sheetView>
  </sheetViews>
  <sheetFormatPr defaultRowHeight="15" x14ac:dyDescent="0.25"/>
  <cols>
    <col min="1" max="1" width="6.140625" customWidth="1"/>
    <col min="2" max="2" width="37" customWidth="1"/>
    <col min="3" max="3" width="16.7109375" customWidth="1"/>
  </cols>
  <sheetData>
    <row r="1" spans="1:5" ht="41.25" customHeight="1" x14ac:dyDescent="0.25">
      <c r="A1" s="68" t="s">
        <v>105</v>
      </c>
      <c r="B1" s="69"/>
      <c r="C1" s="69"/>
      <c r="D1" s="70"/>
      <c r="E1" s="70"/>
    </row>
    <row r="2" spans="1:5" ht="15" customHeight="1" x14ac:dyDescent="0.25">
      <c r="A2" s="15"/>
      <c r="B2" s="16"/>
      <c r="E2" s="17" t="s">
        <v>0</v>
      </c>
    </row>
    <row r="3" spans="1:5" ht="51" x14ac:dyDescent="0.25">
      <c r="A3" s="19" t="s">
        <v>98</v>
      </c>
      <c r="B3" s="18" t="s">
        <v>99</v>
      </c>
      <c r="C3" s="28" t="s">
        <v>108</v>
      </c>
      <c r="D3" s="29" t="s">
        <v>106</v>
      </c>
      <c r="E3" s="29" t="s">
        <v>107</v>
      </c>
    </row>
    <row r="4" spans="1:5" ht="25.5" customHeight="1" x14ac:dyDescent="0.25">
      <c r="A4" s="19">
        <v>1</v>
      </c>
      <c r="B4" s="30" t="s">
        <v>95</v>
      </c>
      <c r="C4" s="25">
        <v>101731.7</v>
      </c>
      <c r="D4" s="25">
        <f>C4/64191.2*100</f>
        <v>158.48231533294285</v>
      </c>
      <c r="E4" s="25">
        <v>77.599999999999994</v>
      </c>
    </row>
    <row r="5" spans="1:5" x14ac:dyDescent="0.25">
      <c r="A5" s="19">
        <v>2</v>
      </c>
      <c r="B5" s="31" t="s">
        <v>88</v>
      </c>
      <c r="C5" s="25">
        <v>99597.4</v>
      </c>
      <c r="D5" s="25">
        <f t="shared" ref="D5:D68" si="0">C5/64191.2*100</f>
        <v>155.15740475329952</v>
      </c>
      <c r="E5" s="25">
        <v>83.4</v>
      </c>
    </row>
    <row r="6" spans="1:5" x14ac:dyDescent="0.25">
      <c r="A6" s="19">
        <v>3</v>
      </c>
      <c r="B6" s="31" t="s">
        <v>89</v>
      </c>
      <c r="C6" s="25">
        <v>89264.7</v>
      </c>
      <c r="D6" s="25">
        <f t="shared" si="0"/>
        <v>139.06065005795188</v>
      </c>
      <c r="E6" s="25">
        <v>86.8</v>
      </c>
    </row>
    <row r="7" spans="1:5" x14ac:dyDescent="0.25">
      <c r="A7" s="19">
        <v>4</v>
      </c>
      <c r="B7" s="31" t="s">
        <v>84</v>
      </c>
      <c r="C7" s="25">
        <v>87681.5</v>
      </c>
      <c r="D7" s="25">
        <f t="shared" si="0"/>
        <v>136.59426837323497</v>
      </c>
      <c r="E7" s="25">
        <v>84.7</v>
      </c>
    </row>
    <row r="8" spans="1:5" x14ac:dyDescent="0.25">
      <c r="A8" s="19">
        <v>5</v>
      </c>
      <c r="B8" s="31" t="s">
        <v>20</v>
      </c>
      <c r="C8" s="25">
        <v>86732.1</v>
      </c>
      <c r="D8" s="25">
        <f t="shared" si="0"/>
        <v>135.11524944229117</v>
      </c>
      <c r="E8" s="25">
        <v>70.599999999999994</v>
      </c>
    </row>
    <row r="9" spans="1:5" ht="15" customHeight="1" x14ac:dyDescent="0.25">
      <c r="A9" s="19">
        <v>6</v>
      </c>
      <c r="B9" s="31" t="s">
        <v>91</v>
      </c>
      <c r="C9" s="25">
        <v>82927.3</v>
      </c>
      <c r="D9" s="25">
        <f t="shared" si="0"/>
        <v>129.18795722778199</v>
      </c>
      <c r="E9" s="25">
        <v>58.5</v>
      </c>
    </row>
    <row r="10" spans="1:5" x14ac:dyDescent="0.25">
      <c r="A10" s="19">
        <v>7</v>
      </c>
      <c r="B10" s="31" t="s">
        <v>31</v>
      </c>
      <c r="C10" s="25">
        <v>69441.3</v>
      </c>
      <c r="D10" s="25">
        <f t="shared" si="0"/>
        <v>108.17884694475256</v>
      </c>
      <c r="E10" s="25">
        <v>82.2</v>
      </c>
    </row>
    <row r="11" spans="1:5" ht="15" customHeight="1" x14ac:dyDescent="0.25">
      <c r="A11" s="19">
        <v>8</v>
      </c>
      <c r="B11" s="31" t="s">
        <v>27</v>
      </c>
      <c r="C11" s="25">
        <v>66569.899999999994</v>
      </c>
      <c r="D11" s="25">
        <f t="shared" si="0"/>
        <v>103.70564812622291</v>
      </c>
      <c r="E11" s="37">
        <v>113.5</v>
      </c>
    </row>
    <row r="12" spans="1:5" ht="15" customHeight="1" x14ac:dyDescent="0.25">
      <c r="A12" s="19">
        <v>9</v>
      </c>
      <c r="B12" s="31" t="s">
        <v>85</v>
      </c>
      <c r="C12" s="25">
        <v>65950.3</v>
      </c>
      <c r="D12" s="25">
        <f t="shared" si="0"/>
        <v>102.74040678473062</v>
      </c>
      <c r="E12" s="37">
        <v>105.6</v>
      </c>
    </row>
    <row r="13" spans="1:5" ht="15" customHeight="1" x14ac:dyDescent="0.25">
      <c r="A13" s="19">
        <v>10</v>
      </c>
      <c r="B13" s="31" t="s">
        <v>67</v>
      </c>
      <c r="C13" s="25">
        <v>65821.8</v>
      </c>
      <c r="D13" s="25">
        <f t="shared" si="0"/>
        <v>102.54022358204864</v>
      </c>
      <c r="E13" s="25">
        <v>69.599999999999994</v>
      </c>
    </row>
    <row r="14" spans="1:5" x14ac:dyDescent="0.25">
      <c r="A14" s="19">
        <v>11</v>
      </c>
      <c r="B14" s="31" t="s">
        <v>28</v>
      </c>
      <c r="C14" s="25">
        <v>64317.2</v>
      </c>
      <c r="D14" s="25">
        <f t="shared" si="0"/>
        <v>100.19628858784382</v>
      </c>
      <c r="E14" s="25">
        <v>73.900000000000006</v>
      </c>
    </row>
    <row r="15" spans="1:5" ht="25.5" customHeight="1" x14ac:dyDescent="0.25">
      <c r="A15" s="19">
        <v>12</v>
      </c>
      <c r="B15" s="31" t="s">
        <v>92</v>
      </c>
      <c r="C15" s="25">
        <v>63587.6</v>
      </c>
      <c r="D15" s="25">
        <f t="shared" si="0"/>
        <v>99.059684193472009</v>
      </c>
      <c r="E15" s="25">
        <v>59.9</v>
      </c>
    </row>
    <row r="16" spans="1:5" ht="25.5" x14ac:dyDescent="0.25">
      <c r="A16" s="19">
        <v>13</v>
      </c>
      <c r="B16" s="30" t="s">
        <v>94</v>
      </c>
      <c r="C16" s="25">
        <v>62203</v>
      </c>
      <c r="D16" s="25">
        <f t="shared" si="0"/>
        <v>96.902690711499389</v>
      </c>
      <c r="E16" s="25">
        <v>63.8</v>
      </c>
    </row>
    <row r="17" spans="1:5" x14ac:dyDescent="0.25">
      <c r="A17" s="19">
        <v>14</v>
      </c>
      <c r="B17" s="31" t="s">
        <v>12</v>
      </c>
      <c r="C17" s="25">
        <v>60444.6</v>
      </c>
      <c r="D17" s="25">
        <f t="shared" si="0"/>
        <v>94.163374418923468</v>
      </c>
      <c r="E17" s="25">
        <v>86.1</v>
      </c>
    </row>
    <row r="18" spans="1:5" x14ac:dyDescent="0.25">
      <c r="A18" s="19">
        <v>15</v>
      </c>
      <c r="B18" s="30" t="s">
        <v>96</v>
      </c>
      <c r="C18" s="25">
        <v>58079.5</v>
      </c>
      <c r="D18" s="25">
        <f t="shared" si="0"/>
        <v>90.47891299742021</v>
      </c>
      <c r="E18" s="25">
        <v>94.7</v>
      </c>
    </row>
    <row r="19" spans="1:5" x14ac:dyDescent="0.25">
      <c r="A19" s="19">
        <v>16</v>
      </c>
      <c r="B19" s="31" t="s">
        <v>87</v>
      </c>
      <c r="C19" s="25">
        <v>51985</v>
      </c>
      <c r="D19" s="25">
        <f t="shared" si="0"/>
        <v>80.98462094492703</v>
      </c>
      <c r="E19" s="25">
        <v>78.900000000000006</v>
      </c>
    </row>
    <row r="20" spans="1:5" x14ac:dyDescent="0.25">
      <c r="A20" s="19">
        <v>17</v>
      </c>
      <c r="B20" s="31" t="s">
        <v>86</v>
      </c>
      <c r="C20" s="25">
        <v>51402</v>
      </c>
      <c r="D20" s="25">
        <f t="shared" si="0"/>
        <v>80.076396764665574</v>
      </c>
      <c r="E20" s="25">
        <v>80</v>
      </c>
    </row>
    <row r="21" spans="1:5" x14ac:dyDescent="0.25">
      <c r="A21" s="19">
        <v>18</v>
      </c>
      <c r="B21" s="31" t="s">
        <v>82</v>
      </c>
      <c r="C21" s="25">
        <v>51253</v>
      </c>
      <c r="D21" s="25">
        <f t="shared" si="0"/>
        <v>79.844277720310572</v>
      </c>
      <c r="E21" s="25">
        <v>53.8</v>
      </c>
    </row>
    <row r="22" spans="1:5" x14ac:dyDescent="0.25">
      <c r="A22" s="19">
        <v>19</v>
      </c>
      <c r="B22" s="31" t="s">
        <v>77</v>
      </c>
      <c r="C22" s="25">
        <v>48004.5</v>
      </c>
      <c r="D22" s="25">
        <f t="shared" si="0"/>
        <v>74.783615199591225</v>
      </c>
      <c r="E22" s="25">
        <v>92.2</v>
      </c>
    </row>
    <row r="23" spans="1:5" x14ac:dyDescent="0.25">
      <c r="A23" s="19">
        <v>20</v>
      </c>
      <c r="B23" s="31" t="s">
        <v>24</v>
      </c>
      <c r="C23" s="25">
        <v>47999.4</v>
      </c>
      <c r="D23" s="25">
        <f t="shared" si="0"/>
        <v>74.77567018532136</v>
      </c>
      <c r="E23" s="25">
        <v>71.3</v>
      </c>
    </row>
    <row r="24" spans="1:5" x14ac:dyDescent="0.25">
      <c r="A24" s="19">
        <v>21</v>
      </c>
      <c r="B24" s="31" t="s">
        <v>23</v>
      </c>
      <c r="C24" s="25">
        <v>47423.3</v>
      </c>
      <c r="D24" s="25">
        <f t="shared" si="0"/>
        <v>73.878195142013254</v>
      </c>
      <c r="E24" s="25">
        <v>69.8</v>
      </c>
    </row>
    <row r="25" spans="1:5" x14ac:dyDescent="0.25">
      <c r="A25" s="19">
        <v>22</v>
      </c>
      <c r="B25" s="31" t="s">
        <v>93</v>
      </c>
      <c r="C25" s="25">
        <v>45246</v>
      </c>
      <c r="D25" s="25">
        <f t="shared" si="0"/>
        <v>70.486297187153383</v>
      </c>
      <c r="E25" s="25">
        <v>70.7</v>
      </c>
    </row>
    <row r="26" spans="1:5" x14ac:dyDescent="0.25">
      <c r="A26" s="19">
        <v>23</v>
      </c>
      <c r="B26" s="31" t="s">
        <v>5</v>
      </c>
      <c r="C26" s="25">
        <v>45068.5</v>
      </c>
      <c r="D26" s="25">
        <f t="shared" si="0"/>
        <v>70.209779533643243</v>
      </c>
      <c r="E26" s="25">
        <v>99.9</v>
      </c>
    </row>
    <row r="27" spans="1:5" x14ac:dyDescent="0.25">
      <c r="A27" s="19">
        <v>24</v>
      </c>
      <c r="B27" s="31" t="s">
        <v>66</v>
      </c>
      <c r="C27" s="25">
        <v>44630.5</v>
      </c>
      <c r="D27" s="25">
        <f t="shared" si="0"/>
        <v>69.527443013995693</v>
      </c>
      <c r="E27" s="25">
        <v>80.8</v>
      </c>
    </row>
    <row r="28" spans="1:5" x14ac:dyDescent="0.25">
      <c r="A28" s="19">
        <v>25</v>
      </c>
      <c r="B28" s="31" t="s">
        <v>19</v>
      </c>
      <c r="C28" s="25">
        <v>44346.5</v>
      </c>
      <c r="D28" s="25">
        <f t="shared" si="0"/>
        <v>69.085014768379466</v>
      </c>
      <c r="E28" s="25">
        <v>95.3</v>
      </c>
    </row>
    <row r="29" spans="1:5" x14ac:dyDescent="0.25">
      <c r="A29" s="19">
        <v>26</v>
      </c>
      <c r="B29" s="31" t="s">
        <v>53</v>
      </c>
      <c r="C29" s="25">
        <v>44069.4</v>
      </c>
      <c r="D29" s="25">
        <f t="shared" si="0"/>
        <v>68.653335659716603</v>
      </c>
      <c r="E29" s="25">
        <v>84.6</v>
      </c>
    </row>
    <row r="30" spans="1:5" x14ac:dyDescent="0.25">
      <c r="A30" s="19">
        <v>27</v>
      </c>
      <c r="B30" s="31" t="s">
        <v>76</v>
      </c>
      <c r="C30" s="25">
        <v>43317.5</v>
      </c>
      <c r="D30" s="25">
        <f t="shared" si="0"/>
        <v>67.481991300988298</v>
      </c>
      <c r="E30" s="25">
        <v>76.2</v>
      </c>
    </row>
    <row r="31" spans="1:5" x14ac:dyDescent="0.25">
      <c r="A31" s="19">
        <v>28</v>
      </c>
      <c r="B31" s="31" t="s">
        <v>3</v>
      </c>
      <c r="C31" s="25">
        <v>41940.699999999997</v>
      </c>
      <c r="D31" s="25">
        <f t="shared" si="0"/>
        <v>65.337149017310779</v>
      </c>
      <c r="E31" s="25">
        <v>88.3</v>
      </c>
    </row>
    <row r="32" spans="1:5" x14ac:dyDescent="0.25">
      <c r="A32" s="19">
        <v>29</v>
      </c>
      <c r="B32" s="31" t="s">
        <v>22</v>
      </c>
      <c r="C32" s="25">
        <v>41134.1</v>
      </c>
      <c r="D32" s="25">
        <f t="shared" si="0"/>
        <v>64.08059048592331</v>
      </c>
      <c r="E32" s="25">
        <v>74.099999999999994</v>
      </c>
    </row>
    <row r="33" spans="1:5" x14ac:dyDescent="0.25">
      <c r="A33" s="19">
        <v>30</v>
      </c>
      <c r="B33" s="31" t="s">
        <v>26</v>
      </c>
      <c r="C33" s="25">
        <v>40637.1</v>
      </c>
      <c r="D33" s="25">
        <f t="shared" si="0"/>
        <v>63.306341056094915</v>
      </c>
      <c r="E33" s="25">
        <v>85.9</v>
      </c>
    </row>
    <row r="34" spans="1:5" x14ac:dyDescent="0.25">
      <c r="A34" s="19">
        <v>31</v>
      </c>
      <c r="B34" s="31" t="s">
        <v>79</v>
      </c>
      <c r="C34" s="25">
        <v>40357.800000000003</v>
      </c>
      <c r="D34" s="25">
        <f t="shared" si="0"/>
        <v>62.871234686374464</v>
      </c>
      <c r="E34" s="25">
        <v>72.099999999999994</v>
      </c>
    </row>
    <row r="35" spans="1:5" x14ac:dyDescent="0.25">
      <c r="A35" s="19">
        <v>32</v>
      </c>
      <c r="B35" s="31" t="s">
        <v>74</v>
      </c>
      <c r="C35" s="25">
        <v>40062.5</v>
      </c>
      <c r="D35" s="25">
        <f t="shared" si="0"/>
        <v>62.411202781689703</v>
      </c>
      <c r="E35" s="25">
        <v>56.5</v>
      </c>
    </row>
    <row r="36" spans="1:5" x14ac:dyDescent="0.25">
      <c r="A36" s="19">
        <v>33</v>
      </c>
      <c r="B36" s="31" t="s">
        <v>18</v>
      </c>
      <c r="C36" s="25">
        <v>39983.5</v>
      </c>
      <c r="D36" s="25">
        <f t="shared" si="0"/>
        <v>62.288132952803501</v>
      </c>
      <c r="E36" s="25">
        <v>80.7</v>
      </c>
    </row>
    <row r="37" spans="1:5" x14ac:dyDescent="0.25">
      <c r="A37" s="19">
        <v>34</v>
      </c>
      <c r="B37" s="31" t="s">
        <v>75</v>
      </c>
      <c r="C37" s="25">
        <v>39541.599999999999</v>
      </c>
      <c r="D37" s="25">
        <f t="shared" si="0"/>
        <v>61.599720834008394</v>
      </c>
      <c r="E37" s="25">
        <v>62.2</v>
      </c>
    </row>
    <row r="38" spans="1:5" x14ac:dyDescent="0.25">
      <c r="A38" s="19">
        <v>35</v>
      </c>
      <c r="B38" s="31" t="s">
        <v>36</v>
      </c>
      <c r="C38" s="25">
        <v>39296.300000000003</v>
      </c>
      <c r="D38" s="25">
        <f t="shared" si="0"/>
        <v>61.21758122608707</v>
      </c>
      <c r="E38" s="25">
        <v>81.2</v>
      </c>
    </row>
    <row r="39" spans="1:5" x14ac:dyDescent="0.25">
      <c r="A39" s="19">
        <v>36</v>
      </c>
      <c r="B39" s="32" t="s">
        <v>40</v>
      </c>
      <c r="C39" s="25">
        <v>39175.699999999997</v>
      </c>
      <c r="D39" s="25">
        <f t="shared" si="0"/>
        <v>61.029705006293696</v>
      </c>
      <c r="E39" s="25">
        <v>92.6</v>
      </c>
    </row>
    <row r="40" spans="1:5" x14ac:dyDescent="0.25">
      <c r="A40" s="19">
        <v>37</v>
      </c>
      <c r="B40" s="31" t="s">
        <v>11</v>
      </c>
      <c r="C40" s="25">
        <v>39139.4</v>
      </c>
      <c r="D40" s="25">
        <f t="shared" si="0"/>
        <v>60.973155198843465</v>
      </c>
      <c r="E40" s="25">
        <v>84.4</v>
      </c>
    </row>
    <row r="41" spans="1:5" x14ac:dyDescent="0.25">
      <c r="A41" s="19">
        <v>38</v>
      </c>
      <c r="B41" s="31" t="s">
        <v>8</v>
      </c>
      <c r="C41" s="25">
        <v>38649.599999999999</v>
      </c>
      <c r="D41" s="25">
        <f t="shared" si="0"/>
        <v>60.210122259748999</v>
      </c>
      <c r="E41" s="25">
        <v>73.099999999999994</v>
      </c>
    </row>
    <row r="42" spans="1:5" x14ac:dyDescent="0.25">
      <c r="A42" s="33"/>
      <c r="B42" s="34" t="s">
        <v>1</v>
      </c>
      <c r="C42" s="35">
        <v>38486.699999999997</v>
      </c>
      <c r="D42" s="38">
        <f t="shared" si="0"/>
        <v>59.956349156893772</v>
      </c>
      <c r="E42" s="36"/>
    </row>
    <row r="43" spans="1:5" x14ac:dyDescent="0.25">
      <c r="A43" s="39">
        <v>39</v>
      </c>
      <c r="B43" s="40" t="s">
        <v>17</v>
      </c>
      <c r="C43" s="47">
        <v>38380.1</v>
      </c>
      <c r="D43" s="48">
        <f>C43/64191.2*100</f>
        <v>59.790282780194168</v>
      </c>
      <c r="E43" s="48">
        <v>85.6</v>
      </c>
    </row>
    <row r="44" spans="1:5" x14ac:dyDescent="0.25">
      <c r="A44" s="39">
        <v>40</v>
      </c>
      <c r="B44" s="40" t="s">
        <v>68</v>
      </c>
      <c r="C44" s="47">
        <v>38197.199999999997</v>
      </c>
      <c r="D44" s="48">
        <f t="shared" si="0"/>
        <v>59.505352758633578</v>
      </c>
      <c r="E44" s="48">
        <v>76.2</v>
      </c>
    </row>
    <row r="45" spans="1:5" x14ac:dyDescent="0.25">
      <c r="A45" s="39">
        <v>41</v>
      </c>
      <c r="B45" s="40" t="s">
        <v>103</v>
      </c>
      <c r="C45" s="47">
        <v>37409</v>
      </c>
      <c r="D45" s="48">
        <f t="shared" si="0"/>
        <v>58.277458592455048</v>
      </c>
      <c r="E45" s="48">
        <v>81.2</v>
      </c>
    </row>
    <row r="46" spans="1:5" x14ac:dyDescent="0.25">
      <c r="A46" s="39">
        <v>42</v>
      </c>
      <c r="B46" s="40" t="s">
        <v>25</v>
      </c>
      <c r="C46" s="47">
        <v>36940.199999999997</v>
      </c>
      <c r="D46" s="48">
        <f t="shared" si="0"/>
        <v>57.54714041800122</v>
      </c>
      <c r="E46" s="48">
        <v>69.3</v>
      </c>
    </row>
    <row r="47" spans="1:5" x14ac:dyDescent="0.25">
      <c r="A47" s="39">
        <v>43</v>
      </c>
      <c r="B47" s="40" t="s">
        <v>16</v>
      </c>
      <c r="C47" s="47">
        <v>36940.1</v>
      </c>
      <c r="D47" s="48">
        <f t="shared" si="0"/>
        <v>57.546984633407696</v>
      </c>
      <c r="E47" s="48">
        <v>95.9</v>
      </c>
    </row>
    <row r="48" spans="1:5" x14ac:dyDescent="0.25">
      <c r="A48" s="39">
        <v>44</v>
      </c>
      <c r="B48" s="40" t="s">
        <v>81</v>
      </c>
      <c r="C48" s="47">
        <v>36458.199999999997</v>
      </c>
      <c r="D48" s="48">
        <f t="shared" si="0"/>
        <v>56.796258677201862</v>
      </c>
      <c r="E48" s="48">
        <v>68.3</v>
      </c>
    </row>
    <row r="49" spans="1:5" x14ac:dyDescent="0.25">
      <c r="A49" s="39">
        <v>45</v>
      </c>
      <c r="B49" s="40" t="s">
        <v>10</v>
      </c>
      <c r="C49" s="47">
        <v>36364.1</v>
      </c>
      <c r="D49" s="48">
        <f t="shared" si="0"/>
        <v>56.6496653746931</v>
      </c>
      <c r="E49" s="48">
        <v>79</v>
      </c>
    </row>
    <row r="50" spans="1:5" x14ac:dyDescent="0.25">
      <c r="A50" s="39">
        <v>46</v>
      </c>
      <c r="B50" s="40" t="s">
        <v>60</v>
      </c>
      <c r="C50" s="47">
        <v>35968.5</v>
      </c>
      <c r="D50" s="48">
        <f t="shared" si="0"/>
        <v>56.033381522700928</v>
      </c>
      <c r="E50" s="48">
        <v>87.1</v>
      </c>
    </row>
    <row r="51" spans="1:5" x14ac:dyDescent="0.25">
      <c r="A51" s="39">
        <v>47</v>
      </c>
      <c r="B51" s="40" t="s">
        <v>63</v>
      </c>
      <c r="C51" s="47">
        <v>35847.599999999999</v>
      </c>
      <c r="D51" s="48">
        <f t="shared" si="0"/>
        <v>55.845037949126983</v>
      </c>
      <c r="E51" s="48">
        <v>87</v>
      </c>
    </row>
    <row r="52" spans="1:5" x14ac:dyDescent="0.25">
      <c r="A52" s="39">
        <v>48</v>
      </c>
      <c r="B52" s="40" t="s">
        <v>78</v>
      </c>
      <c r="C52" s="47">
        <v>35233</v>
      </c>
      <c r="D52" s="48">
        <f t="shared" si="0"/>
        <v>54.887585837311036</v>
      </c>
      <c r="E52" s="48">
        <v>75.7</v>
      </c>
    </row>
    <row r="53" spans="1:5" x14ac:dyDescent="0.25">
      <c r="A53" s="39">
        <v>49</v>
      </c>
      <c r="B53" s="40" t="s">
        <v>14</v>
      </c>
      <c r="C53" s="47">
        <v>35027.1</v>
      </c>
      <c r="D53" s="48">
        <f t="shared" si="0"/>
        <v>54.566825359239267</v>
      </c>
      <c r="E53" s="48">
        <v>77.3</v>
      </c>
    </row>
    <row r="54" spans="1:5" x14ac:dyDescent="0.25">
      <c r="A54" s="39">
        <v>50</v>
      </c>
      <c r="B54" s="40" t="s">
        <v>7</v>
      </c>
      <c r="C54" s="47">
        <v>34869.599999999999</v>
      </c>
      <c r="D54" s="48">
        <f t="shared" si="0"/>
        <v>54.321464624434498</v>
      </c>
      <c r="E54" s="48">
        <v>96</v>
      </c>
    </row>
    <row r="55" spans="1:5" x14ac:dyDescent="0.25">
      <c r="A55" s="39">
        <v>51</v>
      </c>
      <c r="B55" s="40" t="s">
        <v>56</v>
      </c>
      <c r="C55" s="47">
        <v>34840.800000000003</v>
      </c>
      <c r="D55" s="48">
        <f t="shared" si="0"/>
        <v>54.276598661498774</v>
      </c>
      <c r="E55" s="48">
        <v>66.900000000000006</v>
      </c>
    </row>
    <row r="56" spans="1:5" x14ac:dyDescent="0.25">
      <c r="A56" s="39">
        <v>52</v>
      </c>
      <c r="B56" s="40" t="s">
        <v>39</v>
      </c>
      <c r="C56" s="47">
        <v>34352.199999999997</v>
      </c>
      <c r="D56" s="48">
        <f t="shared" si="0"/>
        <v>53.515435137526637</v>
      </c>
      <c r="E56" s="48">
        <v>76.7</v>
      </c>
    </row>
    <row r="57" spans="1:5" x14ac:dyDescent="0.25">
      <c r="A57" s="39">
        <v>53</v>
      </c>
      <c r="B57" s="40" t="s">
        <v>72</v>
      </c>
      <c r="C57" s="47">
        <v>34157.1</v>
      </c>
      <c r="D57" s="48">
        <f t="shared" si="0"/>
        <v>53.211499395555769</v>
      </c>
      <c r="E57" s="48">
        <v>63.2</v>
      </c>
    </row>
    <row r="58" spans="1:5" x14ac:dyDescent="0.25">
      <c r="A58" s="39">
        <v>54</v>
      </c>
      <c r="B58" s="40" t="s">
        <v>57</v>
      </c>
      <c r="C58" s="47">
        <v>34050.300000000003</v>
      </c>
      <c r="D58" s="48">
        <f t="shared" si="0"/>
        <v>53.045121449669118</v>
      </c>
      <c r="E58" s="48">
        <v>84.1</v>
      </c>
    </row>
    <row r="59" spans="1:5" x14ac:dyDescent="0.25">
      <c r="A59" s="39">
        <v>55</v>
      </c>
      <c r="B59" s="40" t="s">
        <v>59</v>
      </c>
      <c r="C59" s="47">
        <v>34014.199999999997</v>
      </c>
      <c r="D59" s="48">
        <f t="shared" si="0"/>
        <v>52.988883211405927</v>
      </c>
      <c r="E59" s="48">
        <v>78.2</v>
      </c>
    </row>
    <row r="60" spans="1:5" x14ac:dyDescent="0.25">
      <c r="A60" s="39">
        <v>56</v>
      </c>
      <c r="B60" s="40" t="s">
        <v>15</v>
      </c>
      <c r="C60" s="47">
        <v>33889.5</v>
      </c>
      <c r="D60" s="48">
        <f t="shared" si="0"/>
        <v>52.794619823277955</v>
      </c>
      <c r="E60" s="48">
        <v>82.8</v>
      </c>
    </row>
    <row r="61" spans="1:5" x14ac:dyDescent="0.25">
      <c r="A61" s="39">
        <v>57</v>
      </c>
      <c r="B61" s="40" t="s">
        <v>50</v>
      </c>
      <c r="C61" s="47">
        <v>33597.199999999997</v>
      </c>
      <c r="D61" s="48">
        <f t="shared" si="0"/>
        <v>52.339261456399008</v>
      </c>
      <c r="E61" s="48">
        <v>69.5</v>
      </c>
    </row>
    <row r="62" spans="1:5" x14ac:dyDescent="0.25">
      <c r="A62" s="39">
        <v>58</v>
      </c>
      <c r="B62" s="40" t="s">
        <v>4</v>
      </c>
      <c r="C62" s="47">
        <v>33334.199999999997</v>
      </c>
      <c r="D62" s="48">
        <f t="shared" si="0"/>
        <v>51.929547975423418</v>
      </c>
      <c r="E62" s="48">
        <v>81.900000000000006</v>
      </c>
    </row>
    <row r="63" spans="1:5" x14ac:dyDescent="0.25">
      <c r="A63" s="39">
        <v>59</v>
      </c>
      <c r="B63" s="40" t="s">
        <v>71</v>
      </c>
      <c r="C63" s="47">
        <v>32921</v>
      </c>
      <c r="D63" s="48">
        <f t="shared" si="0"/>
        <v>51.285846034970525</v>
      </c>
      <c r="E63" s="48">
        <v>64.2</v>
      </c>
    </row>
    <row r="64" spans="1:5" x14ac:dyDescent="0.25">
      <c r="A64" s="39">
        <v>60</v>
      </c>
      <c r="B64" s="40" t="s">
        <v>48</v>
      </c>
      <c r="C64" s="47">
        <v>32818.9</v>
      </c>
      <c r="D64" s="48">
        <f t="shared" si="0"/>
        <v>51.126789964979622</v>
      </c>
      <c r="E64" s="48">
        <v>79.3</v>
      </c>
    </row>
    <row r="65" spans="1:5" x14ac:dyDescent="0.25">
      <c r="A65" s="39">
        <v>61</v>
      </c>
      <c r="B65" s="40" t="s">
        <v>51</v>
      </c>
      <c r="C65" s="47">
        <v>32723.7</v>
      </c>
      <c r="D65" s="48">
        <f t="shared" si="0"/>
        <v>50.978483031942076</v>
      </c>
      <c r="E65" s="48">
        <v>81.2</v>
      </c>
    </row>
    <row r="66" spans="1:5" x14ac:dyDescent="0.25">
      <c r="A66" s="39">
        <v>62</v>
      </c>
      <c r="B66" s="40" t="s">
        <v>58</v>
      </c>
      <c r="C66" s="47">
        <v>32650.7</v>
      </c>
      <c r="D66" s="48">
        <f t="shared" si="0"/>
        <v>50.86476027866749</v>
      </c>
      <c r="E66" s="48">
        <v>70.099999999999994</v>
      </c>
    </row>
    <row r="67" spans="1:5" x14ac:dyDescent="0.25">
      <c r="A67" s="39">
        <v>63</v>
      </c>
      <c r="B67" s="40" t="s">
        <v>55</v>
      </c>
      <c r="C67" s="47">
        <v>32483.599999999999</v>
      </c>
      <c r="D67" s="48">
        <f t="shared" si="0"/>
        <v>50.60444422288414</v>
      </c>
      <c r="E67" s="48">
        <v>78.8</v>
      </c>
    </row>
    <row r="68" spans="1:5" x14ac:dyDescent="0.25">
      <c r="A68" s="39">
        <v>64</v>
      </c>
      <c r="B68" s="41" t="s">
        <v>35</v>
      </c>
      <c r="C68" s="47">
        <v>32407.9</v>
      </c>
      <c r="D68" s="48">
        <f t="shared" si="0"/>
        <v>50.486515285584318</v>
      </c>
      <c r="E68" s="48">
        <v>78.3</v>
      </c>
    </row>
    <row r="69" spans="1:5" x14ac:dyDescent="0.25">
      <c r="A69" s="39">
        <v>65</v>
      </c>
      <c r="B69" s="40" t="s">
        <v>54</v>
      </c>
      <c r="C69" s="47">
        <v>32067.200000000001</v>
      </c>
      <c r="D69" s="48">
        <f t="shared" ref="D69:D90" si="1">C69/64191.2*100</f>
        <v>49.955757175438379</v>
      </c>
      <c r="E69" s="48">
        <v>71.5</v>
      </c>
    </row>
    <row r="70" spans="1:5" x14ac:dyDescent="0.25">
      <c r="A70" s="42">
        <v>66</v>
      </c>
      <c r="B70" s="43" t="s">
        <v>29</v>
      </c>
      <c r="C70" s="49">
        <v>31827.599999999999</v>
      </c>
      <c r="D70" s="50">
        <f t="shared" si="1"/>
        <v>49.582497289348069</v>
      </c>
      <c r="E70" s="50">
        <v>67.8</v>
      </c>
    </row>
    <row r="71" spans="1:5" x14ac:dyDescent="0.25">
      <c r="A71" s="42">
        <v>67</v>
      </c>
      <c r="B71" s="43" t="s">
        <v>61</v>
      </c>
      <c r="C71" s="49">
        <v>31611.9</v>
      </c>
      <c r="D71" s="50">
        <f t="shared" si="1"/>
        <v>49.246469921110688</v>
      </c>
      <c r="E71" s="50">
        <v>66.3</v>
      </c>
    </row>
    <row r="72" spans="1:5" x14ac:dyDescent="0.25">
      <c r="A72" s="42">
        <v>68</v>
      </c>
      <c r="B72" s="43" t="s">
        <v>70</v>
      </c>
      <c r="C72" s="49">
        <v>30930.1</v>
      </c>
      <c r="D72" s="50">
        <f t="shared" si="1"/>
        <v>48.184330562444693</v>
      </c>
      <c r="E72" s="50">
        <v>71.2</v>
      </c>
    </row>
    <row r="73" spans="1:5" x14ac:dyDescent="0.25">
      <c r="A73" s="42">
        <v>69</v>
      </c>
      <c r="B73" s="43" t="s">
        <v>90</v>
      </c>
      <c r="C73" s="49">
        <v>30813.599999999999</v>
      </c>
      <c r="D73" s="50">
        <f t="shared" si="1"/>
        <v>48.002841510985931</v>
      </c>
      <c r="E73" s="50">
        <v>54.9</v>
      </c>
    </row>
    <row r="74" spans="1:5" x14ac:dyDescent="0.25">
      <c r="A74" s="42">
        <v>70</v>
      </c>
      <c r="B74" s="43" t="s">
        <v>83</v>
      </c>
      <c r="C74" s="49">
        <v>30507.4</v>
      </c>
      <c r="D74" s="50">
        <f t="shared" si="1"/>
        <v>47.525829085606752</v>
      </c>
      <c r="E74" s="50">
        <v>51.3</v>
      </c>
    </row>
    <row r="75" spans="1:5" x14ac:dyDescent="0.25">
      <c r="A75" s="42">
        <v>71</v>
      </c>
      <c r="B75" s="43" t="s">
        <v>30</v>
      </c>
      <c r="C75" s="49">
        <v>30466.3</v>
      </c>
      <c r="D75" s="50">
        <f t="shared" si="1"/>
        <v>47.46180161766722</v>
      </c>
      <c r="E75" s="50">
        <v>78.599999999999994</v>
      </c>
    </row>
    <row r="76" spans="1:5" x14ac:dyDescent="0.25">
      <c r="A76" s="42">
        <v>72</v>
      </c>
      <c r="B76" s="43" t="s">
        <v>73</v>
      </c>
      <c r="C76" s="49">
        <v>30415.3</v>
      </c>
      <c r="D76" s="50">
        <f t="shared" si="1"/>
        <v>47.38235147496853</v>
      </c>
      <c r="E76" s="50">
        <v>79.400000000000006</v>
      </c>
    </row>
    <row r="77" spans="1:5" x14ac:dyDescent="0.25">
      <c r="A77" s="42">
        <v>73</v>
      </c>
      <c r="B77" s="43" t="s">
        <v>38</v>
      </c>
      <c r="C77" s="49">
        <v>28884.5</v>
      </c>
      <c r="D77" s="50">
        <f t="shared" si="1"/>
        <v>44.997600917259689</v>
      </c>
      <c r="E77" s="50">
        <v>67.8</v>
      </c>
    </row>
    <row r="78" spans="1:5" x14ac:dyDescent="0.25">
      <c r="A78" s="42">
        <v>74</v>
      </c>
      <c r="B78" s="43" t="s">
        <v>13</v>
      </c>
      <c r="C78" s="49">
        <v>28718.400000000001</v>
      </c>
      <c r="D78" s="50">
        <f t="shared" si="1"/>
        <v>44.738842707411614</v>
      </c>
      <c r="E78" s="50">
        <v>71</v>
      </c>
    </row>
    <row r="79" spans="1:5" x14ac:dyDescent="0.25">
      <c r="A79" s="42">
        <v>75</v>
      </c>
      <c r="B79" s="43" t="s">
        <v>33</v>
      </c>
      <c r="C79" s="49">
        <v>28644.3</v>
      </c>
      <c r="D79" s="50">
        <f t="shared" si="1"/>
        <v>44.623406323608222</v>
      </c>
      <c r="E79" s="50">
        <v>71.5</v>
      </c>
    </row>
    <row r="80" spans="1:5" x14ac:dyDescent="0.25">
      <c r="A80" s="42">
        <v>76</v>
      </c>
      <c r="B80" s="43" t="s">
        <v>52</v>
      </c>
      <c r="C80" s="49">
        <v>28490.400000000001</v>
      </c>
      <c r="D80" s="50">
        <f t="shared" si="1"/>
        <v>44.383653834170424</v>
      </c>
      <c r="E80" s="50">
        <v>72.099999999999994</v>
      </c>
    </row>
    <row r="81" spans="1:5" x14ac:dyDescent="0.25">
      <c r="A81" s="42">
        <v>77</v>
      </c>
      <c r="B81" s="43" t="s">
        <v>9</v>
      </c>
      <c r="C81" s="49">
        <v>28147.8</v>
      </c>
      <c r="D81" s="50">
        <f t="shared" si="1"/>
        <v>43.849935816747468</v>
      </c>
      <c r="E81" s="50">
        <v>71.099999999999994</v>
      </c>
    </row>
    <row r="82" spans="1:5" x14ac:dyDescent="0.25">
      <c r="A82" s="42">
        <v>78</v>
      </c>
      <c r="B82" s="43" t="s">
        <v>62</v>
      </c>
      <c r="C82" s="49">
        <v>27704.3</v>
      </c>
      <c r="D82" s="50">
        <f t="shared" si="1"/>
        <v>43.159031144455938</v>
      </c>
      <c r="E82" s="50">
        <v>65.5</v>
      </c>
    </row>
    <row r="83" spans="1:5" x14ac:dyDescent="0.25">
      <c r="A83" s="44">
        <v>79</v>
      </c>
      <c r="B83" s="43" t="s">
        <v>34</v>
      </c>
      <c r="C83" s="49">
        <v>26483.1</v>
      </c>
      <c r="D83" s="50">
        <f t="shared" si="1"/>
        <v>41.256589688306185</v>
      </c>
      <c r="E83" s="50">
        <v>73.599999999999994</v>
      </c>
    </row>
    <row r="84" spans="1:5" x14ac:dyDescent="0.25">
      <c r="A84" s="45">
        <v>80</v>
      </c>
      <c r="B84" s="46" t="s">
        <v>47</v>
      </c>
      <c r="C84" s="51">
        <v>24791.9</v>
      </c>
      <c r="D84" s="52">
        <f t="shared" si="1"/>
        <v>38.621960642580291</v>
      </c>
      <c r="E84" s="52">
        <v>73.599999999999994</v>
      </c>
    </row>
    <row r="85" spans="1:5" x14ac:dyDescent="0.25">
      <c r="A85" s="45">
        <v>81</v>
      </c>
      <c r="B85" s="46" t="s">
        <v>65</v>
      </c>
      <c r="C85" s="51">
        <v>23797.3</v>
      </c>
      <c r="D85" s="52">
        <f t="shared" si="1"/>
        <v>37.072527075362352</v>
      </c>
      <c r="E85" s="52">
        <v>58.4</v>
      </c>
    </row>
    <row r="86" spans="1:5" x14ac:dyDescent="0.25">
      <c r="A86" s="45">
        <v>82</v>
      </c>
      <c r="B86" s="46" t="s">
        <v>42</v>
      </c>
      <c r="C86" s="51">
        <v>23131.7</v>
      </c>
      <c r="D86" s="52">
        <f t="shared" si="1"/>
        <v>36.035624820847723</v>
      </c>
      <c r="E86" s="52">
        <v>65.5</v>
      </c>
    </row>
    <row r="87" spans="1:5" ht="15" customHeight="1" x14ac:dyDescent="0.25">
      <c r="A87" s="45">
        <v>83</v>
      </c>
      <c r="B87" s="46" t="s">
        <v>46</v>
      </c>
      <c r="C87" s="51">
        <v>22771.1</v>
      </c>
      <c r="D87" s="52">
        <f t="shared" si="1"/>
        <v>35.473865576589937</v>
      </c>
      <c r="E87" s="52">
        <v>62.7</v>
      </c>
    </row>
    <row r="88" spans="1:5" ht="15" customHeight="1" x14ac:dyDescent="0.25">
      <c r="A88" s="45">
        <v>84</v>
      </c>
      <c r="B88" s="46" t="s">
        <v>37</v>
      </c>
      <c r="C88" s="51">
        <v>21025.1</v>
      </c>
      <c r="D88" s="52">
        <f t="shared" si="1"/>
        <v>32.753866573611333</v>
      </c>
      <c r="E88" s="52">
        <v>44.8</v>
      </c>
    </row>
    <row r="89" spans="1:5" ht="15" customHeight="1" x14ac:dyDescent="0.25">
      <c r="A89" s="45">
        <v>85</v>
      </c>
      <c r="B89" s="46" t="s">
        <v>43</v>
      </c>
      <c r="C89" s="51">
        <v>20561.400000000001</v>
      </c>
      <c r="D89" s="52">
        <f t="shared" si="1"/>
        <v>32.031493413427391</v>
      </c>
      <c r="E89" s="52">
        <v>62.8</v>
      </c>
    </row>
    <row r="90" spans="1:5" ht="15" customHeight="1" x14ac:dyDescent="0.25">
      <c r="A90" s="45">
        <v>86</v>
      </c>
      <c r="B90" s="46" t="s">
        <v>44</v>
      </c>
      <c r="C90" s="51">
        <v>20480.599999999999</v>
      </c>
      <c r="D90" s="52">
        <f t="shared" si="1"/>
        <v>31.905619461857697</v>
      </c>
      <c r="E90" s="52">
        <v>59.1</v>
      </c>
    </row>
    <row r="91" spans="1:5" ht="15" customHeight="1" x14ac:dyDescent="0.25">
      <c r="A91" s="45">
        <v>87</v>
      </c>
      <c r="B91" s="46" t="s">
        <v>45</v>
      </c>
      <c r="C91" s="51">
        <v>19952.2</v>
      </c>
      <c r="D91" s="52">
        <f>C91/64191.2*100</f>
        <v>31.082453669661884</v>
      </c>
      <c r="E91" s="52">
        <v>56.5</v>
      </c>
    </row>
  </sheetData>
  <mergeCells count="1">
    <mergeCell ref="A1:E1"/>
  </mergeCells>
  <pageMargins left="0.9055118110236221" right="0.70866141732283472" top="0.74803149606299213" bottom="0.74803149606299213" header="0.31496062992125984" footer="0.31496062992125984"/>
  <pageSetup paperSize="9" orientation="portrait" r:id="rId1"/>
  <headerFooter differentFirst="1">
    <oddHeader>&amp;R&amp;"Arial,обычный"&amp;P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C1DF-15A6-4E30-BB77-4DEBD1C41E9C}">
  <sheetPr>
    <tabColor theme="8" tint="0.59999389629810485"/>
  </sheetPr>
  <dimension ref="A1:J100"/>
  <sheetViews>
    <sheetView showGridLines="0" tabSelected="1" topLeftCell="A39" zoomScaleNormal="100" workbookViewId="0">
      <selection activeCell="M104" sqref="M104"/>
    </sheetView>
  </sheetViews>
  <sheetFormatPr defaultRowHeight="15" x14ac:dyDescent="0.25"/>
  <cols>
    <col min="1" max="1" width="34.42578125" customWidth="1"/>
    <col min="2" max="2" width="8.42578125" customWidth="1"/>
    <col min="3" max="3" width="7.85546875" customWidth="1"/>
    <col min="4" max="4" width="6.28515625" customWidth="1"/>
    <col min="5" max="5" width="8.28515625" customWidth="1"/>
    <col min="6" max="6" width="8" customWidth="1"/>
    <col min="7" max="7" width="6.85546875" customWidth="1"/>
    <col min="8" max="8" width="7.140625" customWidth="1"/>
    <col min="9" max="9" width="7.7109375" customWidth="1"/>
    <col min="10" max="10" width="7" customWidth="1"/>
  </cols>
  <sheetData>
    <row r="1" spans="1:10" ht="32.25" customHeight="1" x14ac:dyDescent="0.25">
      <c r="A1" s="71" t="s">
        <v>112</v>
      </c>
      <c r="B1" s="71"/>
      <c r="C1" s="71"/>
      <c r="D1" s="71"/>
      <c r="E1" s="70"/>
      <c r="F1" s="70"/>
      <c r="G1" s="70"/>
      <c r="H1" s="70"/>
      <c r="I1" s="70"/>
      <c r="J1" s="70"/>
    </row>
    <row r="2" spans="1:10" x14ac:dyDescent="0.25">
      <c r="J2" s="10" t="s">
        <v>102</v>
      </c>
    </row>
    <row r="3" spans="1:10" ht="32.25" customHeight="1" x14ac:dyDescent="0.25">
      <c r="A3" s="76"/>
      <c r="B3" s="78" t="s">
        <v>100</v>
      </c>
      <c r="C3" s="79"/>
      <c r="D3" s="74" t="s">
        <v>115</v>
      </c>
      <c r="E3" s="80" t="s">
        <v>101</v>
      </c>
      <c r="F3" s="81"/>
      <c r="G3" s="74" t="s">
        <v>111</v>
      </c>
      <c r="H3" s="72" t="s">
        <v>109</v>
      </c>
      <c r="I3" s="73"/>
      <c r="J3" s="74" t="s">
        <v>115</v>
      </c>
    </row>
    <row r="4" spans="1:10" ht="36" customHeight="1" x14ac:dyDescent="0.25">
      <c r="A4" s="77"/>
      <c r="B4" s="53" t="s">
        <v>108</v>
      </c>
      <c r="C4" s="53" t="s">
        <v>110</v>
      </c>
      <c r="D4" s="75"/>
      <c r="E4" s="53" t="s">
        <v>108</v>
      </c>
      <c r="F4" s="53" t="s">
        <v>110</v>
      </c>
      <c r="G4" s="75"/>
      <c r="H4" s="53" t="s">
        <v>108</v>
      </c>
      <c r="I4" s="53" t="s">
        <v>110</v>
      </c>
      <c r="J4" s="75"/>
    </row>
    <row r="5" spans="1:10" x14ac:dyDescent="0.25">
      <c r="A5" s="5" t="s">
        <v>1</v>
      </c>
      <c r="B5" s="57">
        <v>64606</v>
      </c>
      <c r="C5" s="23">
        <v>67054</v>
      </c>
      <c r="D5" s="58">
        <f>B5/C5*100</f>
        <v>96.34921108360426</v>
      </c>
      <c r="E5" s="57">
        <v>3985</v>
      </c>
      <c r="F5" s="23">
        <v>4030.1</v>
      </c>
      <c r="G5" s="58">
        <f>E5/F5*100</f>
        <v>98.880921068956113</v>
      </c>
      <c r="H5" s="57">
        <f>B5+E5</f>
        <v>68591</v>
      </c>
      <c r="I5" s="57">
        <f>C5+F5</f>
        <v>71084.100000000006</v>
      </c>
      <c r="J5" s="58">
        <f>H5/I5*100</f>
        <v>96.492745916456698</v>
      </c>
    </row>
    <row r="6" spans="1:10" ht="15" customHeight="1" x14ac:dyDescent="0.25">
      <c r="A6" s="7" t="s">
        <v>2</v>
      </c>
      <c r="B6" s="57">
        <v>13075</v>
      </c>
      <c r="C6" s="23">
        <v>13610.3</v>
      </c>
      <c r="D6" s="58">
        <f t="shared" ref="D6:D69" si="0">B6/C6*100</f>
        <v>96.066949295753957</v>
      </c>
      <c r="E6" s="57">
        <v>1693</v>
      </c>
      <c r="F6" s="23">
        <v>1744.5</v>
      </c>
      <c r="G6" s="58">
        <f t="shared" ref="G6:G68" si="1">E6/F6*100</f>
        <v>97.047864717684149</v>
      </c>
      <c r="H6" s="57">
        <f t="shared" ref="H6:H69" si="2">B6+E6</f>
        <v>14768</v>
      </c>
      <c r="I6" s="57">
        <f t="shared" ref="I6:I69" si="3">C6+F6</f>
        <v>15354.8</v>
      </c>
      <c r="J6" s="58">
        <f t="shared" ref="J6:J69" si="4">H6/I6*100</f>
        <v>96.178393727043016</v>
      </c>
    </row>
    <row r="7" spans="1:10" x14ac:dyDescent="0.25">
      <c r="A7" s="8" t="s">
        <v>3</v>
      </c>
      <c r="B7" s="22">
        <v>1006</v>
      </c>
      <c r="C7" s="22">
        <v>993.9</v>
      </c>
      <c r="D7" s="82">
        <f t="shared" si="0"/>
        <v>101.21742630043265</v>
      </c>
      <c r="E7" s="22">
        <v>244</v>
      </c>
      <c r="F7" s="21">
        <v>237.4</v>
      </c>
      <c r="G7" s="83">
        <f t="shared" si="1"/>
        <v>102.78011794439763</v>
      </c>
      <c r="H7" s="22">
        <f t="shared" si="2"/>
        <v>1250</v>
      </c>
      <c r="I7" s="22">
        <f t="shared" si="3"/>
        <v>1231.3</v>
      </c>
      <c r="J7" s="84">
        <f t="shared" si="4"/>
        <v>101.5187200519776</v>
      </c>
    </row>
    <row r="8" spans="1:10" x14ac:dyDescent="0.25">
      <c r="A8" s="8" t="s">
        <v>4</v>
      </c>
      <c r="B8" s="22">
        <v>853</v>
      </c>
      <c r="C8" s="21">
        <v>866.8</v>
      </c>
      <c r="D8" s="55">
        <f t="shared" si="0"/>
        <v>98.407937240424559</v>
      </c>
      <c r="E8" s="22">
        <v>189</v>
      </c>
      <c r="F8" s="21">
        <v>192.3</v>
      </c>
      <c r="G8" s="55">
        <f t="shared" si="1"/>
        <v>98.283931357254289</v>
      </c>
      <c r="H8" s="22">
        <f t="shared" si="2"/>
        <v>1042</v>
      </c>
      <c r="I8" s="22">
        <f t="shared" si="3"/>
        <v>1059.0999999999999</v>
      </c>
      <c r="J8" s="55">
        <f t="shared" si="4"/>
        <v>98.385421584364096</v>
      </c>
    </row>
    <row r="9" spans="1:10" x14ac:dyDescent="0.25">
      <c r="A9" s="8" t="s">
        <v>5</v>
      </c>
      <c r="B9" s="22">
        <v>398</v>
      </c>
      <c r="C9" s="21">
        <v>468.8</v>
      </c>
      <c r="D9" s="55">
        <f t="shared" si="0"/>
        <v>84.897610921501709</v>
      </c>
      <c r="E9" s="22">
        <v>484</v>
      </c>
      <c r="F9" s="21">
        <v>515.79999999999995</v>
      </c>
      <c r="G9" s="55">
        <f t="shared" si="1"/>
        <v>93.834819697557208</v>
      </c>
      <c r="H9" s="22">
        <f t="shared" si="2"/>
        <v>882</v>
      </c>
      <c r="I9" s="22">
        <f t="shared" si="3"/>
        <v>984.59999999999991</v>
      </c>
      <c r="J9" s="55">
        <f t="shared" si="4"/>
        <v>89.579524680073135</v>
      </c>
    </row>
    <row r="10" spans="1:10" x14ac:dyDescent="0.25">
      <c r="A10" s="8" t="s">
        <v>6</v>
      </c>
      <c r="B10" s="22">
        <v>1012</v>
      </c>
      <c r="C10" s="21">
        <v>1049</v>
      </c>
      <c r="D10" s="55">
        <f t="shared" si="0"/>
        <v>96.47283126787417</v>
      </c>
      <c r="E10" s="56"/>
      <c r="F10" s="22"/>
      <c r="G10" s="55"/>
      <c r="H10" s="22">
        <f t="shared" si="2"/>
        <v>1012</v>
      </c>
      <c r="I10" s="22">
        <f t="shared" si="3"/>
        <v>1049</v>
      </c>
      <c r="J10" s="55">
        <f t="shared" si="4"/>
        <v>96.47283126787417</v>
      </c>
    </row>
    <row r="11" spans="1:10" x14ac:dyDescent="0.25">
      <c r="A11" s="8" t="s">
        <v>7</v>
      </c>
      <c r="B11" s="22">
        <v>244</v>
      </c>
      <c r="C11" s="21">
        <v>249.3</v>
      </c>
      <c r="D11" s="55">
        <f t="shared" si="0"/>
        <v>97.874047332531077</v>
      </c>
      <c r="E11" s="56"/>
      <c r="F11" s="22"/>
      <c r="G11" s="55"/>
      <c r="H11" s="22">
        <f t="shared" si="2"/>
        <v>244</v>
      </c>
      <c r="I11" s="22">
        <f t="shared" si="3"/>
        <v>249.3</v>
      </c>
      <c r="J11" s="55">
        <f t="shared" si="4"/>
        <v>97.874047332531077</v>
      </c>
    </row>
    <row r="12" spans="1:10" x14ac:dyDescent="0.25">
      <c r="A12" s="8" t="s">
        <v>8</v>
      </c>
      <c r="B12" s="22">
        <v>517</v>
      </c>
      <c r="C12" s="21">
        <v>542.9</v>
      </c>
      <c r="D12" s="55">
        <f t="shared" si="0"/>
        <v>95.229324000736796</v>
      </c>
      <c r="E12" s="22">
        <v>19</v>
      </c>
      <c r="F12" s="21">
        <v>13.5</v>
      </c>
      <c r="G12" s="83">
        <f t="shared" si="1"/>
        <v>140.74074074074073</v>
      </c>
      <c r="H12" s="22">
        <f t="shared" si="2"/>
        <v>536</v>
      </c>
      <c r="I12" s="22">
        <f t="shared" si="3"/>
        <v>556.4</v>
      </c>
      <c r="J12" s="55">
        <f t="shared" si="4"/>
        <v>96.333572969086987</v>
      </c>
    </row>
    <row r="13" spans="1:10" x14ac:dyDescent="0.25">
      <c r="A13" s="8" t="s">
        <v>9</v>
      </c>
      <c r="B13" s="22">
        <v>439</v>
      </c>
      <c r="C13" s="21">
        <v>465.3</v>
      </c>
      <c r="D13" s="55">
        <f t="shared" si="0"/>
        <v>94.347732645604992</v>
      </c>
      <c r="E13" s="22">
        <v>7</v>
      </c>
      <c r="F13" s="21">
        <v>6</v>
      </c>
      <c r="G13" s="83">
        <f t="shared" si="1"/>
        <v>116.66666666666667</v>
      </c>
      <c r="H13" s="22">
        <f t="shared" si="2"/>
        <v>446</v>
      </c>
      <c r="I13" s="22">
        <f t="shared" si="3"/>
        <v>471.3</v>
      </c>
      <c r="J13" s="55">
        <f t="shared" si="4"/>
        <v>94.631869297687246</v>
      </c>
    </row>
    <row r="14" spans="1:10" x14ac:dyDescent="0.25">
      <c r="A14" s="8" t="s">
        <v>10</v>
      </c>
      <c r="B14" s="22">
        <v>1103</v>
      </c>
      <c r="C14" s="21">
        <v>1127.0999999999999</v>
      </c>
      <c r="D14" s="55">
        <f>B14/C14*100</f>
        <v>97.861769142045958</v>
      </c>
      <c r="E14" s="22">
        <v>55</v>
      </c>
      <c r="F14" s="21">
        <v>52.8</v>
      </c>
      <c r="G14" s="83">
        <f>E14/F14*100</f>
        <v>104.16666666666667</v>
      </c>
      <c r="H14" s="22">
        <f t="shared" si="2"/>
        <v>1158</v>
      </c>
      <c r="I14" s="22">
        <f t="shared" si="3"/>
        <v>1179.8999999999999</v>
      </c>
      <c r="J14" s="55">
        <f t="shared" si="4"/>
        <v>98.143910500889916</v>
      </c>
    </row>
    <row r="15" spans="1:10" x14ac:dyDescent="0.25">
      <c r="A15" s="8" t="s">
        <v>11</v>
      </c>
      <c r="B15" s="22">
        <v>805</v>
      </c>
      <c r="C15" s="21">
        <v>832.7</v>
      </c>
      <c r="D15" s="55">
        <f t="shared" si="0"/>
        <v>96.673471838597322</v>
      </c>
      <c r="E15" s="22">
        <v>39</v>
      </c>
      <c r="F15" s="21">
        <v>39.799999999999997</v>
      </c>
      <c r="G15" s="55">
        <f t="shared" si="1"/>
        <v>97.989949748743726</v>
      </c>
      <c r="H15" s="22">
        <f t="shared" si="2"/>
        <v>844</v>
      </c>
      <c r="I15" s="22">
        <f t="shared" si="3"/>
        <v>872.5</v>
      </c>
      <c r="J15" s="55">
        <f>H15/I15*100</f>
        <v>96.733524355300858</v>
      </c>
    </row>
    <row r="16" spans="1:10" x14ac:dyDescent="0.25">
      <c r="A16" s="8" t="s">
        <v>12</v>
      </c>
      <c r="B16" s="22">
        <v>1949</v>
      </c>
      <c r="C16" s="21">
        <v>2041</v>
      </c>
      <c r="D16" s="55">
        <f t="shared" si="0"/>
        <v>95.492405683488485</v>
      </c>
      <c r="E16" s="56"/>
      <c r="F16" s="54"/>
      <c r="G16" s="55"/>
      <c r="H16" s="22">
        <f t="shared" si="2"/>
        <v>1949</v>
      </c>
      <c r="I16" s="22">
        <f t="shared" si="3"/>
        <v>2041</v>
      </c>
      <c r="J16" s="55">
        <f t="shared" si="4"/>
        <v>95.492405683488485</v>
      </c>
    </row>
    <row r="17" spans="1:10" x14ac:dyDescent="0.25">
      <c r="A17" s="8" t="s">
        <v>13</v>
      </c>
      <c r="B17" s="22">
        <v>439</v>
      </c>
      <c r="C17" s="21">
        <v>465.3</v>
      </c>
      <c r="D17" s="55">
        <f t="shared" si="0"/>
        <v>94.347732645604992</v>
      </c>
      <c r="E17" s="22">
        <v>131</v>
      </c>
      <c r="F17" s="21">
        <v>121</v>
      </c>
      <c r="G17" s="83">
        <f t="shared" si="1"/>
        <v>108.26446280991735</v>
      </c>
      <c r="H17" s="22">
        <f t="shared" si="2"/>
        <v>570</v>
      </c>
      <c r="I17" s="22">
        <f t="shared" si="3"/>
        <v>586.29999999999995</v>
      </c>
      <c r="J17" s="55">
        <f t="shared" si="4"/>
        <v>97.219853317414291</v>
      </c>
    </row>
    <row r="18" spans="1:10" x14ac:dyDescent="0.25">
      <c r="A18" s="8" t="s">
        <v>14</v>
      </c>
      <c r="B18" s="22">
        <v>622</v>
      </c>
      <c r="C18" s="21">
        <v>647.1</v>
      </c>
      <c r="D18" s="55">
        <f t="shared" si="0"/>
        <v>96.121155926441034</v>
      </c>
      <c r="E18" s="22">
        <v>19</v>
      </c>
      <c r="F18" s="21">
        <v>18.5</v>
      </c>
      <c r="G18" s="83">
        <f t="shared" si="1"/>
        <v>102.70270270270269</v>
      </c>
      <c r="H18" s="22">
        <f t="shared" si="2"/>
        <v>641</v>
      </c>
      <c r="I18" s="22">
        <f t="shared" si="3"/>
        <v>665.6</v>
      </c>
      <c r="J18" s="55">
        <f t="shared" si="4"/>
        <v>96.304086538461533</v>
      </c>
    </row>
    <row r="19" spans="1:10" x14ac:dyDescent="0.25">
      <c r="A19" s="8" t="s">
        <v>15</v>
      </c>
      <c r="B19" s="22">
        <v>464</v>
      </c>
      <c r="C19" s="21">
        <v>483.8</v>
      </c>
      <c r="D19" s="55">
        <f t="shared" si="0"/>
        <v>95.907399751963624</v>
      </c>
      <c r="E19" s="22">
        <v>17</v>
      </c>
      <c r="F19" s="21">
        <v>15.5</v>
      </c>
      <c r="G19" s="83">
        <f t="shared" si="1"/>
        <v>109.6774193548387</v>
      </c>
      <c r="H19" s="22">
        <f t="shared" si="2"/>
        <v>481</v>
      </c>
      <c r="I19" s="22">
        <f t="shared" si="3"/>
        <v>499.3</v>
      </c>
      <c r="J19" s="55">
        <f t="shared" si="4"/>
        <v>96.334868816342876</v>
      </c>
    </row>
    <row r="20" spans="1:10" x14ac:dyDescent="0.25">
      <c r="A20" s="8" t="s">
        <v>16</v>
      </c>
      <c r="B20" s="22">
        <v>566</v>
      </c>
      <c r="C20" s="21">
        <v>585.70000000000005</v>
      </c>
      <c r="D20" s="55">
        <f t="shared" si="0"/>
        <v>96.636503329349495</v>
      </c>
      <c r="E20" s="56"/>
      <c r="F20" s="22"/>
      <c r="G20" s="55"/>
      <c r="H20" s="22">
        <f t="shared" si="2"/>
        <v>566</v>
      </c>
      <c r="I20" s="22">
        <f t="shared" si="3"/>
        <v>585.70000000000005</v>
      </c>
      <c r="J20" s="55">
        <f t="shared" si="4"/>
        <v>96.636503329349495</v>
      </c>
    </row>
    <row r="21" spans="1:10" x14ac:dyDescent="0.25">
      <c r="A21" s="8" t="s">
        <v>17</v>
      </c>
      <c r="B21" s="22">
        <v>736</v>
      </c>
      <c r="C21" s="21">
        <v>762.9</v>
      </c>
      <c r="D21" s="55">
        <f t="shared" si="0"/>
        <v>96.473980862498365</v>
      </c>
      <c r="E21" s="22">
        <v>136</v>
      </c>
      <c r="F21" s="21">
        <v>136.30000000000001</v>
      </c>
      <c r="G21" s="55">
        <f t="shared" si="1"/>
        <v>99.779897285399841</v>
      </c>
      <c r="H21" s="22">
        <f t="shared" si="2"/>
        <v>872</v>
      </c>
      <c r="I21" s="22">
        <f t="shared" si="3"/>
        <v>899.2</v>
      </c>
      <c r="J21" s="55">
        <f t="shared" si="4"/>
        <v>96.97508896797153</v>
      </c>
    </row>
    <row r="22" spans="1:10" x14ac:dyDescent="0.25">
      <c r="A22" s="8" t="s">
        <v>18</v>
      </c>
      <c r="B22" s="22">
        <v>567</v>
      </c>
      <c r="C22" s="21">
        <v>599.9</v>
      </c>
      <c r="D22" s="55">
        <f t="shared" si="0"/>
        <v>94.515752625437571</v>
      </c>
      <c r="E22" s="22">
        <v>156</v>
      </c>
      <c r="F22" s="21">
        <v>158.30000000000001</v>
      </c>
      <c r="G22" s="55">
        <f t="shared" si="1"/>
        <v>98.547062539481985</v>
      </c>
      <c r="H22" s="22">
        <f t="shared" si="2"/>
        <v>723</v>
      </c>
      <c r="I22" s="22">
        <f t="shared" si="3"/>
        <v>758.2</v>
      </c>
      <c r="J22" s="55">
        <f t="shared" si="4"/>
        <v>95.357425481403311</v>
      </c>
    </row>
    <row r="23" spans="1:10" x14ac:dyDescent="0.25">
      <c r="A23" s="8" t="s">
        <v>19</v>
      </c>
      <c r="B23" s="22">
        <v>274</v>
      </c>
      <c r="C23" s="21">
        <v>279.89999999999998</v>
      </c>
      <c r="D23" s="55">
        <f t="shared" si="0"/>
        <v>97.8921043229725</v>
      </c>
      <c r="E23" s="22">
        <v>6</v>
      </c>
      <c r="F23" s="21">
        <v>6.6</v>
      </c>
      <c r="G23" s="55">
        <f t="shared" si="1"/>
        <v>90.909090909090921</v>
      </c>
      <c r="H23" s="22">
        <f t="shared" si="2"/>
        <v>280</v>
      </c>
      <c r="I23" s="22">
        <f t="shared" si="3"/>
        <v>286.5</v>
      </c>
      <c r="J23" s="55">
        <f t="shared" si="4"/>
        <v>97.731239092495642</v>
      </c>
    </row>
    <row r="24" spans="1:10" x14ac:dyDescent="0.25">
      <c r="A24" s="8" t="s">
        <v>20</v>
      </c>
      <c r="B24" s="22">
        <v>1081</v>
      </c>
      <c r="C24" s="21">
        <v>1148.9000000000001</v>
      </c>
      <c r="D24" s="55">
        <f t="shared" si="0"/>
        <v>94.089999129602219</v>
      </c>
      <c r="E24" s="22">
        <v>193</v>
      </c>
      <c r="F24" s="21">
        <v>230.7</v>
      </c>
      <c r="G24" s="55">
        <f t="shared" si="1"/>
        <v>83.658430862592112</v>
      </c>
      <c r="H24" s="22">
        <f t="shared" si="2"/>
        <v>1274</v>
      </c>
      <c r="I24" s="22">
        <f t="shared" si="3"/>
        <v>1379.6000000000001</v>
      </c>
      <c r="J24" s="55">
        <f t="shared" si="4"/>
        <v>92.345607422441276</v>
      </c>
    </row>
    <row r="25" spans="1:10" ht="24" customHeight="1" x14ac:dyDescent="0.25">
      <c r="A25" s="7" t="s">
        <v>21</v>
      </c>
      <c r="B25" s="57">
        <v>4185</v>
      </c>
      <c r="C25" s="23">
        <v>4234.6000000000004</v>
      </c>
      <c r="D25" s="58">
        <f t="shared" si="0"/>
        <v>98.828696925329425</v>
      </c>
      <c r="E25" s="57">
        <v>335</v>
      </c>
      <c r="F25" s="23">
        <v>342.8</v>
      </c>
      <c r="G25" s="58">
        <f t="shared" si="1"/>
        <v>97.724620770128354</v>
      </c>
      <c r="H25" s="57">
        <f t="shared" si="2"/>
        <v>4520</v>
      </c>
      <c r="I25" s="57">
        <f t="shared" si="3"/>
        <v>4577.4000000000005</v>
      </c>
      <c r="J25" s="58">
        <f t="shared" si="4"/>
        <v>98.746013020491972</v>
      </c>
    </row>
    <row r="26" spans="1:10" x14ac:dyDescent="0.25">
      <c r="A26" s="8" t="s">
        <v>22</v>
      </c>
      <c r="B26" s="22">
        <v>174</v>
      </c>
      <c r="C26" s="21">
        <v>173.7</v>
      </c>
      <c r="D26" s="82">
        <f t="shared" si="0"/>
        <v>100.17271157167531</v>
      </c>
      <c r="E26" s="56"/>
      <c r="F26" s="22"/>
      <c r="G26" s="55"/>
      <c r="H26" s="22">
        <f t="shared" si="2"/>
        <v>174</v>
      </c>
      <c r="I26" s="22">
        <f t="shared" si="3"/>
        <v>173.7</v>
      </c>
      <c r="J26" s="84">
        <f t="shared" si="4"/>
        <v>100.17271157167531</v>
      </c>
    </row>
    <row r="27" spans="1:10" x14ac:dyDescent="0.25">
      <c r="A27" s="8" t="s">
        <v>23</v>
      </c>
      <c r="B27" s="22">
        <v>268</v>
      </c>
      <c r="C27" s="21">
        <v>257.89999999999998</v>
      </c>
      <c r="D27" s="82">
        <f t="shared" si="0"/>
        <v>103.9162466072121</v>
      </c>
      <c r="E27" s="56"/>
      <c r="F27" s="22"/>
      <c r="G27" s="55"/>
      <c r="H27" s="22">
        <f t="shared" si="2"/>
        <v>268</v>
      </c>
      <c r="I27" s="22">
        <f t="shared" si="3"/>
        <v>257.89999999999998</v>
      </c>
      <c r="J27" s="84">
        <f t="shared" si="4"/>
        <v>103.9162466072121</v>
      </c>
    </row>
    <row r="28" spans="1:10" x14ac:dyDescent="0.25">
      <c r="A28" s="8" t="s">
        <v>24</v>
      </c>
      <c r="B28" s="22">
        <v>421</v>
      </c>
      <c r="C28" s="21">
        <v>440.5</v>
      </c>
      <c r="D28" s="55">
        <f t="shared" si="0"/>
        <v>95.573212258796829</v>
      </c>
      <c r="E28" s="56"/>
      <c r="F28" s="22"/>
      <c r="G28" s="55"/>
      <c r="H28" s="22">
        <f t="shared" si="2"/>
        <v>421</v>
      </c>
      <c r="I28" s="22">
        <f t="shared" si="3"/>
        <v>440.5</v>
      </c>
      <c r="J28" s="55">
        <f t="shared" si="4"/>
        <v>95.573212258796829</v>
      </c>
    </row>
    <row r="29" spans="1:10" ht="24.95" customHeight="1" x14ac:dyDescent="0.25">
      <c r="A29" s="8" t="s">
        <v>92</v>
      </c>
      <c r="B29" s="22">
        <v>63</v>
      </c>
      <c r="C29" s="21">
        <v>63.5</v>
      </c>
      <c r="D29" s="55">
        <f t="shared" si="0"/>
        <v>99.212598425196859</v>
      </c>
      <c r="E29" s="56"/>
      <c r="F29" s="22"/>
      <c r="G29" s="55"/>
      <c r="H29" s="22">
        <f t="shared" si="2"/>
        <v>63</v>
      </c>
      <c r="I29" s="22">
        <f t="shared" si="3"/>
        <v>63.5</v>
      </c>
      <c r="J29" s="55">
        <f t="shared" si="4"/>
        <v>99.212598425196859</v>
      </c>
    </row>
    <row r="30" spans="1:10" ht="15" customHeight="1" x14ac:dyDescent="0.25">
      <c r="A30" s="8" t="s">
        <v>93</v>
      </c>
      <c r="B30" s="22">
        <v>358</v>
      </c>
      <c r="C30" s="21">
        <v>377</v>
      </c>
      <c r="D30" s="55">
        <f t="shared" si="0"/>
        <v>94.960212201591503</v>
      </c>
      <c r="E30" s="56"/>
      <c r="F30" s="22"/>
      <c r="G30" s="55"/>
      <c r="H30" s="22">
        <f t="shared" si="2"/>
        <v>358</v>
      </c>
      <c r="I30" s="22">
        <f t="shared" si="3"/>
        <v>377</v>
      </c>
      <c r="J30" s="55">
        <f t="shared" si="4"/>
        <v>94.960212201591503</v>
      </c>
    </row>
    <row r="31" spans="1:10" ht="15" customHeight="1" x14ac:dyDescent="0.25">
      <c r="A31" s="8" t="s">
        <v>25</v>
      </c>
      <c r="B31" s="22">
        <v>411</v>
      </c>
      <c r="C31" s="21">
        <v>418.8</v>
      </c>
      <c r="D31" s="55">
        <f t="shared" si="0"/>
        <v>98.137535816618907</v>
      </c>
      <c r="E31" s="22">
        <v>11</v>
      </c>
      <c r="F31" s="21">
        <v>12.7</v>
      </c>
      <c r="G31" s="55">
        <f t="shared" si="1"/>
        <v>86.614173228346459</v>
      </c>
      <c r="H31" s="22">
        <f t="shared" si="2"/>
        <v>422</v>
      </c>
      <c r="I31" s="22">
        <f t="shared" si="3"/>
        <v>431.5</v>
      </c>
      <c r="J31" s="55">
        <f t="shared" si="4"/>
        <v>97.798377752027804</v>
      </c>
    </row>
    <row r="32" spans="1:10" ht="15" customHeight="1" x14ac:dyDescent="0.25">
      <c r="A32" s="8" t="s">
        <v>26</v>
      </c>
      <c r="B32" s="22">
        <v>408</v>
      </c>
      <c r="C32" s="21">
        <v>400.8</v>
      </c>
      <c r="D32" s="82">
        <f t="shared" si="0"/>
        <v>101.79640718562875</v>
      </c>
      <c r="E32" s="22">
        <v>157</v>
      </c>
      <c r="F32" s="21">
        <v>158.30000000000001</v>
      </c>
      <c r="G32" s="55">
        <f t="shared" si="1"/>
        <v>99.178774478837639</v>
      </c>
      <c r="H32" s="22">
        <f t="shared" si="2"/>
        <v>565</v>
      </c>
      <c r="I32" s="22">
        <f t="shared" si="3"/>
        <v>559.1</v>
      </c>
      <c r="J32" s="84">
        <f t="shared" si="4"/>
        <v>101.0552673940261</v>
      </c>
    </row>
    <row r="33" spans="1:10" x14ac:dyDescent="0.25">
      <c r="A33" s="8" t="s">
        <v>27</v>
      </c>
      <c r="B33" s="22">
        <v>764</v>
      </c>
      <c r="C33" s="21">
        <v>761.3</v>
      </c>
      <c r="D33" s="82">
        <f t="shared" si="0"/>
        <v>100.35465650860371</v>
      </c>
      <c r="E33" s="56"/>
      <c r="F33" s="22"/>
      <c r="G33" s="55"/>
      <c r="H33" s="22">
        <f t="shared" si="2"/>
        <v>764</v>
      </c>
      <c r="I33" s="22">
        <f t="shared" si="3"/>
        <v>761.3</v>
      </c>
      <c r="J33" s="84">
        <f t="shared" si="4"/>
        <v>100.35465650860371</v>
      </c>
    </row>
    <row r="34" spans="1:10" x14ac:dyDescent="0.25">
      <c r="A34" s="8" t="s">
        <v>28</v>
      </c>
      <c r="B34" s="22">
        <v>257</v>
      </c>
      <c r="C34" s="21">
        <v>253</v>
      </c>
      <c r="D34" s="82">
        <f t="shared" si="0"/>
        <v>101.58102766798419</v>
      </c>
      <c r="E34" s="56"/>
      <c r="F34" s="22"/>
      <c r="G34" s="55"/>
      <c r="H34" s="22">
        <f t="shared" si="2"/>
        <v>257</v>
      </c>
      <c r="I34" s="22">
        <f t="shared" si="3"/>
        <v>253</v>
      </c>
      <c r="J34" s="84">
        <f t="shared" si="4"/>
        <v>101.58102766798419</v>
      </c>
    </row>
    <row r="35" spans="1:10" x14ac:dyDescent="0.25">
      <c r="A35" s="8" t="s">
        <v>29</v>
      </c>
      <c r="B35" s="22">
        <v>506</v>
      </c>
      <c r="C35" s="21">
        <v>532.79999999999995</v>
      </c>
      <c r="D35" s="55">
        <f t="shared" si="0"/>
        <v>94.969969969969981</v>
      </c>
      <c r="E35" s="56"/>
      <c r="F35" s="22"/>
      <c r="G35" s="55"/>
      <c r="H35" s="22">
        <f t="shared" si="2"/>
        <v>506</v>
      </c>
      <c r="I35" s="22">
        <f t="shared" si="3"/>
        <v>532.79999999999995</v>
      </c>
      <c r="J35" s="55">
        <f t="shared" si="4"/>
        <v>94.969969969969981</v>
      </c>
    </row>
    <row r="36" spans="1:10" x14ac:dyDescent="0.25">
      <c r="A36" s="8" t="s">
        <v>30</v>
      </c>
      <c r="B36" s="22">
        <v>356</v>
      </c>
      <c r="C36" s="21">
        <v>367.4</v>
      </c>
      <c r="D36" s="55">
        <f t="shared" si="0"/>
        <v>96.897114861186722</v>
      </c>
      <c r="E36" s="22">
        <v>3</v>
      </c>
      <c r="F36" s="21">
        <v>3</v>
      </c>
      <c r="G36" s="83">
        <f t="shared" si="1"/>
        <v>100</v>
      </c>
      <c r="H36" s="22">
        <f t="shared" si="2"/>
        <v>359</v>
      </c>
      <c r="I36" s="22">
        <f t="shared" si="3"/>
        <v>370.4</v>
      </c>
      <c r="J36" s="55">
        <f t="shared" si="4"/>
        <v>96.922246220302384</v>
      </c>
    </row>
    <row r="37" spans="1:10" x14ac:dyDescent="0.25">
      <c r="A37" s="8" t="s">
        <v>31</v>
      </c>
      <c r="B37" s="22">
        <v>622</v>
      </c>
      <c r="C37" s="21">
        <v>628.4</v>
      </c>
      <c r="D37" s="55">
        <f t="shared" si="0"/>
        <v>98.981540420114584</v>
      </c>
      <c r="E37" s="22">
        <v>164</v>
      </c>
      <c r="F37" s="21">
        <v>168.8</v>
      </c>
      <c r="G37" s="55">
        <f t="shared" si="1"/>
        <v>97.156398104265392</v>
      </c>
      <c r="H37" s="22">
        <f t="shared" si="2"/>
        <v>786</v>
      </c>
      <c r="I37" s="22">
        <f t="shared" si="3"/>
        <v>797.2</v>
      </c>
      <c r="J37" s="55">
        <f t="shared" si="4"/>
        <v>98.595082789764163</v>
      </c>
    </row>
    <row r="38" spans="1:10" ht="15" customHeight="1" x14ac:dyDescent="0.25">
      <c r="A38" s="7" t="s">
        <v>32</v>
      </c>
      <c r="B38" s="57">
        <v>7740</v>
      </c>
      <c r="C38" s="23">
        <v>8147.8</v>
      </c>
      <c r="D38" s="58">
        <f t="shared" si="0"/>
        <v>94.994967966813121</v>
      </c>
      <c r="E38" s="57">
        <v>547</v>
      </c>
      <c r="F38" s="23">
        <v>556.70000000000005</v>
      </c>
      <c r="G38" s="58">
        <f t="shared" si="1"/>
        <v>98.257589365906227</v>
      </c>
      <c r="H38" s="57">
        <f t="shared" si="2"/>
        <v>8287</v>
      </c>
      <c r="I38" s="57">
        <f t="shared" si="3"/>
        <v>8704.5</v>
      </c>
      <c r="J38" s="58">
        <f t="shared" si="4"/>
        <v>95.203630306163475</v>
      </c>
    </row>
    <row r="39" spans="1:10" x14ac:dyDescent="0.25">
      <c r="A39" s="8" t="s">
        <v>33</v>
      </c>
      <c r="B39" s="22">
        <v>223</v>
      </c>
      <c r="C39" s="21">
        <v>237</v>
      </c>
      <c r="D39" s="55">
        <f t="shared" si="0"/>
        <v>94.092827004219416</v>
      </c>
      <c r="E39" s="22">
        <v>1</v>
      </c>
      <c r="F39" s="22"/>
      <c r="G39" s="55"/>
      <c r="H39" s="22">
        <f t="shared" si="2"/>
        <v>224</v>
      </c>
      <c r="I39" s="22">
        <f t="shared" si="3"/>
        <v>237</v>
      </c>
      <c r="J39" s="55">
        <f t="shared" si="4"/>
        <v>94.514767932489448</v>
      </c>
    </row>
    <row r="40" spans="1:10" x14ac:dyDescent="0.25">
      <c r="A40" s="8" t="s">
        <v>34</v>
      </c>
      <c r="B40" s="22">
        <v>392</v>
      </c>
      <c r="C40" s="21">
        <v>424.1</v>
      </c>
      <c r="D40" s="55">
        <f t="shared" si="0"/>
        <v>92.431030417354393</v>
      </c>
      <c r="E40" s="56"/>
      <c r="F40" s="22"/>
      <c r="G40" s="55"/>
      <c r="H40" s="22">
        <f t="shared" si="2"/>
        <v>392</v>
      </c>
      <c r="I40" s="22">
        <f t="shared" si="3"/>
        <v>424.1</v>
      </c>
      <c r="J40" s="55">
        <f t="shared" si="4"/>
        <v>92.431030417354393</v>
      </c>
    </row>
    <row r="41" spans="1:10" x14ac:dyDescent="0.25">
      <c r="A41" s="9" t="s">
        <v>35</v>
      </c>
      <c r="B41" s="22">
        <v>720</v>
      </c>
      <c r="C41" s="21">
        <v>751.1</v>
      </c>
      <c r="D41" s="55">
        <f t="shared" si="0"/>
        <v>95.859406204233792</v>
      </c>
      <c r="E41" s="56"/>
      <c r="F41" s="22"/>
      <c r="G41" s="55"/>
      <c r="H41" s="22">
        <f t="shared" si="2"/>
        <v>720</v>
      </c>
      <c r="I41" s="22">
        <f t="shared" si="3"/>
        <v>751.1</v>
      </c>
      <c r="J41" s="55">
        <f t="shared" si="4"/>
        <v>95.859406204233792</v>
      </c>
    </row>
    <row r="42" spans="1:10" x14ac:dyDescent="0.25">
      <c r="A42" s="8" t="s">
        <v>36</v>
      </c>
      <c r="B42" s="22">
        <v>2204</v>
      </c>
      <c r="C42" s="21">
        <v>2269.4</v>
      </c>
      <c r="D42" s="55">
        <f t="shared" si="0"/>
        <v>97.118181017008894</v>
      </c>
      <c r="E42" s="22">
        <v>138</v>
      </c>
      <c r="F42" s="21">
        <v>132.9</v>
      </c>
      <c r="G42" s="83">
        <f t="shared" si="1"/>
        <v>103.8374717832957</v>
      </c>
      <c r="H42" s="22">
        <f t="shared" si="2"/>
        <v>2342</v>
      </c>
      <c r="I42" s="22">
        <f t="shared" si="3"/>
        <v>2402.3000000000002</v>
      </c>
      <c r="J42" s="55">
        <f t="shared" si="4"/>
        <v>97.489905507222247</v>
      </c>
    </row>
    <row r="43" spans="1:10" x14ac:dyDescent="0.25">
      <c r="A43" s="8" t="s">
        <v>37</v>
      </c>
      <c r="B43" s="22">
        <v>838</v>
      </c>
      <c r="C43" s="21">
        <v>876.7</v>
      </c>
      <c r="D43" s="55">
        <f t="shared" si="0"/>
        <v>95.585719174175892</v>
      </c>
      <c r="E43" s="22">
        <v>78</v>
      </c>
      <c r="F43" s="21">
        <v>71</v>
      </c>
      <c r="G43" s="83">
        <f t="shared" si="1"/>
        <v>109.85915492957747</v>
      </c>
      <c r="H43" s="22">
        <f t="shared" si="2"/>
        <v>916</v>
      </c>
      <c r="I43" s="22">
        <f t="shared" si="3"/>
        <v>947.7</v>
      </c>
      <c r="J43" s="55">
        <f t="shared" si="4"/>
        <v>96.655059618022577</v>
      </c>
    </row>
    <row r="44" spans="1:10" x14ac:dyDescent="0.25">
      <c r="A44" s="8" t="s">
        <v>38</v>
      </c>
      <c r="B44" s="22">
        <v>1687</v>
      </c>
      <c r="C44" s="21">
        <v>1758.5</v>
      </c>
      <c r="D44" s="55">
        <f t="shared" si="0"/>
        <v>95.934034688655103</v>
      </c>
      <c r="E44" s="22">
        <v>48</v>
      </c>
      <c r="F44" s="21">
        <v>45.8</v>
      </c>
      <c r="G44" s="83">
        <f t="shared" si="1"/>
        <v>104.80349344978166</v>
      </c>
      <c r="H44" s="22">
        <f t="shared" si="2"/>
        <v>1735</v>
      </c>
      <c r="I44" s="22">
        <f t="shared" si="3"/>
        <v>1804.3</v>
      </c>
      <c r="J44" s="55">
        <f t="shared" si="4"/>
        <v>96.159175303441785</v>
      </c>
    </row>
    <row r="45" spans="1:10" x14ac:dyDescent="0.25">
      <c r="A45" s="8" t="s">
        <v>39</v>
      </c>
      <c r="B45" s="22">
        <v>1590</v>
      </c>
      <c r="C45" s="21">
        <v>1733.4</v>
      </c>
      <c r="D45" s="55">
        <f t="shared" si="0"/>
        <v>91.727241259951526</v>
      </c>
      <c r="E45" s="22">
        <v>281</v>
      </c>
      <c r="F45" s="21">
        <v>307</v>
      </c>
      <c r="G45" s="55">
        <f t="shared" si="1"/>
        <v>91.530944625407159</v>
      </c>
      <c r="H45" s="22">
        <f t="shared" si="2"/>
        <v>1871</v>
      </c>
      <c r="I45" s="22">
        <f t="shared" si="3"/>
        <v>2040.4</v>
      </c>
      <c r="J45" s="55">
        <f t="shared" si="4"/>
        <v>91.697706332091741</v>
      </c>
    </row>
    <row r="46" spans="1:10" x14ac:dyDescent="0.25">
      <c r="A46" s="9" t="s">
        <v>40</v>
      </c>
      <c r="B46" s="22">
        <v>86</v>
      </c>
      <c r="C46" s="21">
        <v>97.6</v>
      </c>
      <c r="D46" s="55">
        <f t="shared" si="0"/>
        <v>88.114754098360663</v>
      </c>
      <c r="E46" s="22"/>
      <c r="F46" s="54"/>
      <c r="G46" s="55"/>
      <c r="H46" s="22">
        <f t="shared" si="2"/>
        <v>86</v>
      </c>
      <c r="I46" s="22">
        <f t="shared" si="3"/>
        <v>97.6</v>
      </c>
      <c r="J46" s="55">
        <f t="shared" si="4"/>
        <v>88.114754098360663</v>
      </c>
    </row>
    <row r="47" spans="1:10" ht="25.5" x14ac:dyDescent="0.25">
      <c r="A47" s="7" t="s">
        <v>41</v>
      </c>
      <c r="B47" s="57">
        <v>7042</v>
      </c>
      <c r="C47" s="23">
        <v>7321.8</v>
      </c>
      <c r="D47" s="58">
        <f t="shared" si="0"/>
        <v>96.178535332841648</v>
      </c>
      <c r="E47" s="59">
        <v>164</v>
      </c>
      <c r="F47" s="23">
        <v>155.1</v>
      </c>
      <c r="G47" s="58">
        <f t="shared" si="1"/>
        <v>105.73823339780787</v>
      </c>
      <c r="H47" s="57">
        <f t="shared" si="2"/>
        <v>7206</v>
      </c>
      <c r="I47" s="57">
        <f t="shared" si="3"/>
        <v>7476.9000000000005</v>
      </c>
      <c r="J47" s="58">
        <f t="shared" si="4"/>
        <v>96.376840669261327</v>
      </c>
    </row>
    <row r="48" spans="1:10" x14ac:dyDescent="0.25">
      <c r="A48" s="8" t="s">
        <v>42</v>
      </c>
      <c r="B48" s="22">
        <v>3019</v>
      </c>
      <c r="C48" s="21">
        <v>3004.7</v>
      </c>
      <c r="D48" s="82">
        <f t="shared" si="0"/>
        <v>100.47592105701068</v>
      </c>
      <c r="E48" s="56"/>
      <c r="F48" s="22"/>
      <c r="G48" s="55"/>
      <c r="H48" s="22">
        <f t="shared" si="2"/>
        <v>3019</v>
      </c>
      <c r="I48" s="22">
        <f t="shared" si="3"/>
        <v>3004.7</v>
      </c>
      <c r="J48" s="84">
        <f t="shared" si="4"/>
        <v>100.47592105701068</v>
      </c>
    </row>
    <row r="49" spans="1:10" x14ac:dyDescent="0.25">
      <c r="A49" s="8" t="s">
        <v>43</v>
      </c>
      <c r="B49" s="22">
        <v>218</v>
      </c>
      <c r="C49" s="21">
        <v>222.8</v>
      </c>
      <c r="D49" s="55">
        <f t="shared" si="0"/>
        <v>97.84560143626571</v>
      </c>
      <c r="E49" s="56"/>
      <c r="F49" s="22"/>
      <c r="G49" s="55"/>
      <c r="H49" s="22">
        <f t="shared" si="2"/>
        <v>218</v>
      </c>
      <c r="I49" s="22">
        <f t="shared" si="3"/>
        <v>222.8</v>
      </c>
      <c r="J49" s="55">
        <f t="shared" si="4"/>
        <v>97.84560143626571</v>
      </c>
    </row>
    <row r="50" spans="1:10" ht="15" customHeight="1" x14ac:dyDescent="0.25">
      <c r="A50" s="8" t="s">
        <v>44</v>
      </c>
      <c r="B50" s="22">
        <v>491</v>
      </c>
      <c r="C50" s="21">
        <v>503.1</v>
      </c>
      <c r="D50" s="55">
        <f t="shared" si="0"/>
        <v>97.594911548399921</v>
      </c>
      <c r="E50" s="56"/>
      <c r="F50" s="22"/>
      <c r="G50" s="55"/>
      <c r="H50" s="22">
        <f t="shared" si="2"/>
        <v>491</v>
      </c>
      <c r="I50" s="22">
        <f t="shared" si="3"/>
        <v>503.1</v>
      </c>
      <c r="J50" s="55">
        <f t="shared" si="4"/>
        <v>97.594911548399921</v>
      </c>
    </row>
    <row r="51" spans="1:10" ht="15" customHeight="1" x14ac:dyDescent="0.25">
      <c r="A51" s="8" t="s">
        <v>45</v>
      </c>
      <c r="B51" s="22">
        <v>370</v>
      </c>
      <c r="C51" s="21">
        <v>393</v>
      </c>
      <c r="D51" s="55">
        <f t="shared" si="0"/>
        <v>94.147582697201017</v>
      </c>
      <c r="E51" s="56"/>
      <c r="F51" s="21">
        <v>2.2999999999999998</v>
      </c>
      <c r="G51" s="55">
        <f t="shared" si="1"/>
        <v>0</v>
      </c>
      <c r="H51" s="22">
        <f t="shared" si="2"/>
        <v>370</v>
      </c>
      <c r="I51" s="22">
        <f t="shared" si="3"/>
        <v>395.3</v>
      </c>
      <c r="J51" s="55">
        <f t="shared" si="4"/>
        <v>93.599797622059185</v>
      </c>
    </row>
    <row r="52" spans="1:10" ht="15" customHeight="1" x14ac:dyDescent="0.25">
      <c r="A52" s="8" t="s">
        <v>46</v>
      </c>
      <c r="B52" s="22">
        <v>504</v>
      </c>
      <c r="C52" s="21">
        <v>510.8</v>
      </c>
      <c r="D52" s="55">
        <f t="shared" si="0"/>
        <v>98.668754894283467</v>
      </c>
      <c r="E52" s="56"/>
      <c r="F52" s="22"/>
      <c r="G52" s="55"/>
      <c r="H52" s="22">
        <f t="shared" si="2"/>
        <v>504</v>
      </c>
      <c r="I52" s="22">
        <f t="shared" si="3"/>
        <v>510.8</v>
      </c>
      <c r="J52" s="55">
        <f t="shared" si="4"/>
        <v>98.668754894283467</v>
      </c>
    </row>
    <row r="53" spans="1:10" x14ac:dyDescent="0.25">
      <c r="A53" s="8" t="s">
        <v>47</v>
      </c>
      <c r="B53" s="22">
        <v>877</v>
      </c>
      <c r="C53" s="21">
        <v>1044.8</v>
      </c>
      <c r="D53" s="55">
        <f t="shared" si="0"/>
        <v>83.939509954058195</v>
      </c>
      <c r="E53" s="56"/>
      <c r="F53" s="22"/>
      <c r="G53" s="55"/>
      <c r="H53" s="22">
        <f t="shared" si="2"/>
        <v>877</v>
      </c>
      <c r="I53" s="22">
        <f t="shared" si="3"/>
        <v>1044.8</v>
      </c>
      <c r="J53" s="55">
        <f t="shared" si="4"/>
        <v>83.939509954058195</v>
      </c>
    </row>
    <row r="54" spans="1:10" x14ac:dyDescent="0.25">
      <c r="A54" s="8" t="s">
        <v>48</v>
      </c>
      <c r="B54" s="22">
        <v>1563</v>
      </c>
      <c r="C54" s="21">
        <v>1642.6</v>
      </c>
      <c r="D54" s="55">
        <f t="shared" si="0"/>
        <v>95.154024108121277</v>
      </c>
      <c r="E54" s="22">
        <v>164</v>
      </c>
      <c r="F54" s="21">
        <v>155.1</v>
      </c>
      <c r="G54" s="83">
        <f t="shared" si="1"/>
        <v>105.73823339780787</v>
      </c>
      <c r="H54" s="22">
        <f t="shared" si="2"/>
        <v>1727</v>
      </c>
      <c r="I54" s="22">
        <f t="shared" si="3"/>
        <v>1797.6999999999998</v>
      </c>
      <c r="J54" s="55">
        <f t="shared" si="4"/>
        <v>96.067196973911123</v>
      </c>
    </row>
    <row r="55" spans="1:10" ht="15" customHeight="1" x14ac:dyDescent="0.25">
      <c r="A55" s="7" t="s">
        <v>49</v>
      </c>
      <c r="B55" s="57">
        <v>14741</v>
      </c>
      <c r="C55" s="23">
        <v>15438.9</v>
      </c>
      <c r="D55" s="58">
        <f t="shared" si="0"/>
        <v>95.479600230586385</v>
      </c>
      <c r="E55" s="57">
        <v>425</v>
      </c>
      <c r="F55" s="23">
        <v>366</v>
      </c>
      <c r="G55" s="58">
        <f t="shared" si="1"/>
        <v>116.12021857923497</v>
      </c>
      <c r="H55" s="57">
        <f t="shared" si="2"/>
        <v>15166</v>
      </c>
      <c r="I55" s="57">
        <f t="shared" si="3"/>
        <v>15804.9</v>
      </c>
      <c r="J55" s="58">
        <f t="shared" si="4"/>
        <v>95.957582774962205</v>
      </c>
    </row>
    <row r="56" spans="1:10" ht="15" customHeight="1" x14ac:dyDescent="0.25">
      <c r="A56" s="8" t="s">
        <v>50</v>
      </c>
      <c r="B56" s="22">
        <v>2030</v>
      </c>
      <c r="C56" s="21">
        <v>2158.9</v>
      </c>
      <c r="D56" s="55">
        <f t="shared" si="0"/>
        <v>94.029366807170305</v>
      </c>
      <c r="E56" s="22">
        <v>68</v>
      </c>
      <c r="F56" s="21">
        <v>22.1</v>
      </c>
      <c r="G56" s="83">
        <f t="shared" si="1"/>
        <v>307.69230769230768</v>
      </c>
      <c r="H56" s="22">
        <f t="shared" si="2"/>
        <v>2098</v>
      </c>
      <c r="I56" s="22">
        <f t="shared" si="3"/>
        <v>2181</v>
      </c>
      <c r="J56" s="55">
        <f t="shared" si="4"/>
        <v>96.194406235671721</v>
      </c>
    </row>
    <row r="57" spans="1:10" x14ac:dyDescent="0.25">
      <c r="A57" s="8" t="s">
        <v>51</v>
      </c>
      <c r="B57" s="22">
        <v>511</v>
      </c>
      <c r="C57" s="21">
        <v>528.1</v>
      </c>
      <c r="D57" s="55">
        <f t="shared" si="0"/>
        <v>96.7619768983147</v>
      </c>
      <c r="E57" s="56"/>
      <c r="F57" s="22"/>
      <c r="G57" s="55"/>
      <c r="H57" s="22">
        <f t="shared" si="2"/>
        <v>511</v>
      </c>
      <c r="I57" s="22">
        <f t="shared" si="3"/>
        <v>528.1</v>
      </c>
      <c r="J57" s="55">
        <f t="shared" si="4"/>
        <v>96.7619768983147</v>
      </c>
    </row>
    <row r="58" spans="1:10" x14ac:dyDescent="0.25">
      <c r="A58" s="8" t="s">
        <v>52</v>
      </c>
      <c r="B58" s="22">
        <v>650</v>
      </c>
      <c r="C58" s="21">
        <v>668</v>
      </c>
      <c r="D58" s="55">
        <f t="shared" si="0"/>
        <v>97.305389221556879</v>
      </c>
      <c r="E58" s="22">
        <v>10</v>
      </c>
      <c r="F58" s="21">
        <v>10</v>
      </c>
      <c r="G58" s="55">
        <f>E58/F58*100</f>
        <v>100</v>
      </c>
      <c r="H58" s="22">
        <f t="shared" si="2"/>
        <v>660</v>
      </c>
      <c r="I58" s="22">
        <f t="shared" si="3"/>
        <v>678</v>
      </c>
      <c r="J58" s="55">
        <f t="shared" si="4"/>
        <v>97.345132743362825</v>
      </c>
    </row>
    <row r="59" spans="1:10" x14ac:dyDescent="0.25">
      <c r="A59" s="8" t="s">
        <v>53</v>
      </c>
      <c r="B59" s="22">
        <v>1605</v>
      </c>
      <c r="C59" s="21">
        <v>1672.1</v>
      </c>
      <c r="D59" s="55">
        <f t="shared" si="0"/>
        <v>95.987082112313857</v>
      </c>
      <c r="E59" s="22">
        <v>90</v>
      </c>
      <c r="F59" s="21">
        <v>93.4</v>
      </c>
      <c r="G59" s="55">
        <f t="shared" si="1"/>
        <v>96.359743040685217</v>
      </c>
      <c r="H59" s="22">
        <f t="shared" si="2"/>
        <v>1695</v>
      </c>
      <c r="I59" s="22">
        <f t="shared" si="3"/>
        <v>1765.5</v>
      </c>
      <c r="J59" s="55">
        <f t="shared" si="4"/>
        <v>96.006796941376379</v>
      </c>
    </row>
    <row r="60" spans="1:10" x14ac:dyDescent="0.25">
      <c r="A60" s="8" t="s">
        <v>54</v>
      </c>
      <c r="B60" s="22">
        <v>936</v>
      </c>
      <c r="C60" s="21">
        <v>959.2</v>
      </c>
      <c r="D60" s="55">
        <f t="shared" si="0"/>
        <v>97.581317764803998</v>
      </c>
      <c r="E60" s="22">
        <v>10</v>
      </c>
      <c r="F60" s="21">
        <v>8.9</v>
      </c>
      <c r="G60" s="83">
        <f t="shared" si="1"/>
        <v>112.35955056179773</v>
      </c>
      <c r="H60" s="22">
        <f t="shared" si="2"/>
        <v>946</v>
      </c>
      <c r="I60" s="22">
        <f t="shared" si="3"/>
        <v>968.1</v>
      </c>
      <c r="J60" s="55">
        <f t="shared" si="4"/>
        <v>97.717177977481668</v>
      </c>
    </row>
    <row r="61" spans="1:10" x14ac:dyDescent="0.25">
      <c r="A61" s="8" t="s">
        <v>55</v>
      </c>
      <c r="B61" s="22">
        <v>722</v>
      </c>
      <c r="C61" s="21">
        <v>756.1</v>
      </c>
      <c r="D61" s="55">
        <f t="shared" si="0"/>
        <v>95.490014548340156</v>
      </c>
      <c r="E61" s="22">
        <v>9</v>
      </c>
      <c r="F61" s="21">
        <v>9.8000000000000007</v>
      </c>
      <c r="G61" s="55">
        <f t="shared" si="1"/>
        <v>91.836734693877546</v>
      </c>
      <c r="H61" s="22">
        <f t="shared" si="2"/>
        <v>731</v>
      </c>
      <c r="I61" s="22">
        <f t="shared" si="3"/>
        <v>765.9</v>
      </c>
      <c r="J61" s="55">
        <f t="shared" si="4"/>
        <v>95.443269356312825</v>
      </c>
    </row>
    <row r="62" spans="1:10" x14ac:dyDescent="0.25">
      <c r="A62" s="8" t="s">
        <v>56</v>
      </c>
      <c r="B62" s="22">
        <v>514</v>
      </c>
      <c r="C62" s="21">
        <v>528</v>
      </c>
      <c r="D62" s="55">
        <f t="shared" si="0"/>
        <v>97.348484848484844</v>
      </c>
      <c r="E62" s="22">
        <v>1</v>
      </c>
      <c r="F62" s="22"/>
      <c r="G62" s="55"/>
      <c r="H62" s="22">
        <f t="shared" si="2"/>
        <v>515</v>
      </c>
      <c r="I62" s="22">
        <f t="shared" si="3"/>
        <v>528</v>
      </c>
      <c r="J62" s="55">
        <f t="shared" si="4"/>
        <v>97.537878787878782</v>
      </c>
    </row>
    <row r="63" spans="1:10" x14ac:dyDescent="0.25">
      <c r="A63" s="8" t="s">
        <v>57</v>
      </c>
      <c r="B63" s="22">
        <v>681</v>
      </c>
      <c r="C63" s="21">
        <v>701</v>
      </c>
      <c r="D63" s="55">
        <f t="shared" si="0"/>
        <v>97.146932952924388</v>
      </c>
      <c r="E63" s="56"/>
      <c r="F63" s="22"/>
      <c r="G63" s="55"/>
      <c r="H63" s="22">
        <f t="shared" si="2"/>
        <v>681</v>
      </c>
      <c r="I63" s="22">
        <f t="shared" si="3"/>
        <v>701</v>
      </c>
      <c r="J63" s="55">
        <f t="shared" si="4"/>
        <v>97.146932952924388</v>
      </c>
    </row>
    <row r="64" spans="1:10" x14ac:dyDescent="0.25">
      <c r="A64" s="8" t="s">
        <v>58</v>
      </c>
      <c r="B64" s="22">
        <v>1530</v>
      </c>
      <c r="C64" s="21">
        <v>1641.5</v>
      </c>
      <c r="D64" s="55">
        <f t="shared" si="0"/>
        <v>93.207432226621989</v>
      </c>
      <c r="E64" s="22">
        <v>19</v>
      </c>
      <c r="F64" s="22"/>
      <c r="G64" s="55"/>
      <c r="H64" s="22">
        <f t="shared" si="2"/>
        <v>1549</v>
      </c>
      <c r="I64" s="22">
        <f t="shared" si="3"/>
        <v>1641.5</v>
      </c>
      <c r="J64" s="55">
        <f t="shared" si="4"/>
        <v>94.364910143161737</v>
      </c>
    </row>
    <row r="65" spans="1:10" x14ac:dyDescent="0.25">
      <c r="A65" s="8" t="s">
        <v>59</v>
      </c>
      <c r="B65" s="22">
        <v>1694</v>
      </c>
      <c r="C65" s="21">
        <v>1741.1</v>
      </c>
      <c r="D65" s="55">
        <f t="shared" si="0"/>
        <v>97.294813623571315</v>
      </c>
      <c r="E65" s="56"/>
      <c r="F65" s="22"/>
      <c r="G65" s="55"/>
      <c r="H65" s="22">
        <f t="shared" si="2"/>
        <v>1694</v>
      </c>
      <c r="I65" s="22">
        <f t="shared" si="3"/>
        <v>1741.1</v>
      </c>
      <c r="J65" s="55">
        <f t="shared" si="4"/>
        <v>97.294813623571315</v>
      </c>
    </row>
    <row r="66" spans="1:10" x14ac:dyDescent="0.25">
      <c r="A66" s="8" t="s">
        <v>60</v>
      </c>
      <c r="B66" s="22">
        <v>691</v>
      </c>
      <c r="C66" s="21">
        <v>711.2</v>
      </c>
      <c r="D66" s="55">
        <f t="shared" si="0"/>
        <v>97.159730033745774</v>
      </c>
      <c r="E66" s="56"/>
      <c r="F66" s="22"/>
      <c r="G66" s="55"/>
      <c r="H66" s="22">
        <f t="shared" si="2"/>
        <v>691</v>
      </c>
      <c r="I66" s="22">
        <f t="shared" si="3"/>
        <v>711.2</v>
      </c>
      <c r="J66" s="55">
        <f t="shared" si="4"/>
        <v>97.159730033745774</v>
      </c>
    </row>
    <row r="67" spans="1:10" x14ac:dyDescent="0.25">
      <c r="A67" s="8" t="s">
        <v>61</v>
      </c>
      <c r="B67" s="22">
        <v>1013</v>
      </c>
      <c r="C67" s="21">
        <v>1061.0999999999999</v>
      </c>
      <c r="D67" s="55">
        <f t="shared" si="0"/>
        <v>95.466968240505139</v>
      </c>
      <c r="E67" s="22">
        <v>69</v>
      </c>
      <c r="F67" s="21">
        <v>68.3</v>
      </c>
      <c r="G67" s="83">
        <f t="shared" si="1"/>
        <v>101.02489019033676</v>
      </c>
      <c r="H67" s="22">
        <f t="shared" si="2"/>
        <v>1082</v>
      </c>
      <c r="I67" s="22">
        <f t="shared" si="3"/>
        <v>1129.3999999999999</v>
      </c>
      <c r="J67" s="55">
        <f t="shared" si="4"/>
        <v>95.803081282096699</v>
      </c>
    </row>
    <row r="68" spans="1:10" x14ac:dyDescent="0.25">
      <c r="A68" s="8" t="s">
        <v>62</v>
      </c>
      <c r="B68" s="22">
        <v>1628</v>
      </c>
      <c r="C68" s="21">
        <v>1692</v>
      </c>
      <c r="D68" s="55">
        <f t="shared" si="0"/>
        <v>96.217494089834503</v>
      </c>
      <c r="E68" s="22">
        <v>143</v>
      </c>
      <c r="F68" s="21">
        <v>153.30000000000001</v>
      </c>
      <c r="G68" s="55">
        <f t="shared" si="1"/>
        <v>93.281148075668625</v>
      </c>
      <c r="H68" s="22">
        <f t="shared" si="2"/>
        <v>1771</v>
      </c>
      <c r="I68" s="22">
        <f t="shared" si="3"/>
        <v>1845.3</v>
      </c>
      <c r="J68" s="55">
        <f t="shared" si="4"/>
        <v>95.97355443559313</v>
      </c>
    </row>
    <row r="69" spans="1:10" x14ac:dyDescent="0.25">
      <c r="A69" s="8" t="s">
        <v>63</v>
      </c>
      <c r="B69" s="22">
        <v>537</v>
      </c>
      <c r="C69" s="21">
        <v>620.6</v>
      </c>
      <c r="D69" s="55">
        <f t="shared" si="0"/>
        <v>86.529165323880108</v>
      </c>
      <c r="E69" s="22">
        <v>6</v>
      </c>
      <c r="F69" s="21"/>
      <c r="G69" s="55"/>
      <c r="H69" s="22">
        <f t="shared" si="2"/>
        <v>543</v>
      </c>
      <c r="I69" s="22">
        <f t="shared" si="3"/>
        <v>620.6</v>
      </c>
      <c r="J69" s="55">
        <f t="shared" si="4"/>
        <v>87.495971640348046</v>
      </c>
    </row>
    <row r="70" spans="1:10" ht="15" customHeight="1" x14ac:dyDescent="0.25">
      <c r="A70" s="7" t="s">
        <v>64</v>
      </c>
      <c r="B70" s="57">
        <v>3603</v>
      </c>
      <c r="C70" s="23">
        <v>3703.8</v>
      </c>
      <c r="D70" s="58">
        <f t="shared" ref="D70:D100" si="5">B70/C70*100</f>
        <v>97.278470759760239</v>
      </c>
      <c r="E70" s="57">
        <v>103</v>
      </c>
      <c r="F70" s="23">
        <v>106.3</v>
      </c>
      <c r="G70" s="58">
        <f t="shared" ref="G70:G98" si="6">E70/F70*100</f>
        <v>96.895578551269992</v>
      </c>
      <c r="H70" s="57">
        <f t="shared" ref="H70:H100" si="7">B70+E70</f>
        <v>3706</v>
      </c>
      <c r="I70" s="57">
        <f t="shared" ref="I70:I100" si="8">C70+F70</f>
        <v>3810.1000000000004</v>
      </c>
      <c r="J70" s="58">
        <f t="shared" ref="J70:J99" si="9">H70/I70*100</f>
        <v>97.267788247027624</v>
      </c>
    </row>
    <row r="71" spans="1:10" x14ac:dyDescent="0.25">
      <c r="A71" s="8" t="s">
        <v>65</v>
      </c>
      <c r="B71" s="22">
        <v>490</v>
      </c>
      <c r="C71" s="21">
        <v>520</v>
      </c>
      <c r="D71" s="55">
        <f t="shared" si="5"/>
        <v>94.230769230769226</v>
      </c>
      <c r="E71" s="56"/>
      <c r="F71" s="22"/>
      <c r="G71" s="55"/>
      <c r="H71" s="22">
        <f t="shared" si="7"/>
        <v>490</v>
      </c>
      <c r="I71" s="22">
        <f t="shared" si="8"/>
        <v>520</v>
      </c>
      <c r="J71" s="55">
        <f t="shared" si="9"/>
        <v>94.230769230769226</v>
      </c>
    </row>
    <row r="72" spans="1:10" x14ac:dyDescent="0.25">
      <c r="A72" s="8" t="s">
        <v>66</v>
      </c>
      <c r="B72" s="22">
        <v>1027</v>
      </c>
      <c r="C72" s="21">
        <v>1047</v>
      </c>
      <c r="D72" s="55">
        <f t="shared" si="5"/>
        <v>98.089780324737347</v>
      </c>
      <c r="E72" s="56"/>
      <c r="F72" s="22"/>
      <c r="G72" s="55"/>
      <c r="H72" s="22">
        <f t="shared" si="7"/>
        <v>1027</v>
      </c>
      <c r="I72" s="22">
        <f t="shared" si="8"/>
        <v>1047</v>
      </c>
      <c r="J72" s="55">
        <f t="shared" si="9"/>
        <v>98.089780324737347</v>
      </c>
    </row>
    <row r="73" spans="1:10" x14ac:dyDescent="0.25">
      <c r="A73" s="8" t="s">
        <v>67</v>
      </c>
      <c r="B73" s="22">
        <v>1138</v>
      </c>
      <c r="C73" s="21">
        <v>1136.3</v>
      </c>
      <c r="D73" s="82">
        <f t="shared" si="5"/>
        <v>100.14960837806916</v>
      </c>
      <c r="E73" s="22">
        <v>17</v>
      </c>
      <c r="F73" s="21">
        <v>14.6</v>
      </c>
      <c r="G73" s="83">
        <f t="shared" si="6"/>
        <v>116.43835616438356</v>
      </c>
      <c r="H73" s="22">
        <f t="shared" si="7"/>
        <v>1155</v>
      </c>
      <c r="I73" s="22">
        <f t="shared" si="8"/>
        <v>1150.8999999999999</v>
      </c>
      <c r="J73" s="84">
        <f t="shared" si="9"/>
        <v>100.35624294030761</v>
      </c>
    </row>
    <row r="74" spans="1:10" ht="24.95" customHeight="1" x14ac:dyDescent="0.25">
      <c r="A74" s="20" t="s">
        <v>94</v>
      </c>
      <c r="B74" s="22">
        <v>370</v>
      </c>
      <c r="C74" s="21">
        <v>366.7</v>
      </c>
      <c r="D74" s="82">
        <f t="shared" si="5"/>
        <v>100.89991818925552</v>
      </c>
      <c r="E74" s="56"/>
      <c r="F74" s="22"/>
      <c r="G74" s="55"/>
      <c r="H74" s="22">
        <f t="shared" si="7"/>
        <v>370</v>
      </c>
      <c r="I74" s="22">
        <f t="shared" si="8"/>
        <v>366.7</v>
      </c>
      <c r="J74" s="84">
        <f t="shared" si="9"/>
        <v>100.89991818925552</v>
      </c>
    </row>
    <row r="75" spans="1:10" ht="24.95" customHeight="1" x14ac:dyDescent="0.25">
      <c r="A75" s="20" t="s">
        <v>95</v>
      </c>
      <c r="B75" s="22">
        <v>167</v>
      </c>
      <c r="C75" s="21">
        <v>169</v>
      </c>
      <c r="D75" s="55">
        <f t="shared" si="5"/>
        <v>98.816568047337284</v>
      </c>
      <c r="E75" s="56"/>
      <c r="F75" s="22"/>
      <c r="G75" s="55"/>
      <c r="H75" s="22">
        <f t="shared" si="7"/>
        <v>167</v>
      </c>
      <c r="I75" s="22">
        <f t="shared" si="8"/>
        <v>169</v>
      </c>
      <c r="J75" s="55">
        <f t="shared" si="9"/>
        <v>98.816568047337284</v>
      </c>
    </row>
    <row r="76" spans="1:10" ht="15" customHeight="1" x14ac:dyDescent="0.25">
      <c r="A76" s="20" t="s">
        <v>96</v>
      </c>
      <c r="B76" s="22">
        <v>601</v>
      </c>
      <c r="C76" s="21">
        <v>600.5</v>
      </c>
      <c r="D76" s="82">
        <f t="shared" si="5"/>
        <v>100.08326394671107</v>
      </c>
      <c r="E76" s="22">
        <v>17</v>
      </c>
      <c r="F76" s="21">
        <v>14.6</v>
      </c>
      <c r="G76" s="83">
        <f t="shared" si="6"/>
        <v>116.43835616438356</v>
      </c>
      <c r="H76" s="22">
        <f t="shared" si="7"/>
        <v>618</v>
      </c>
      <c r="I76" s="22">
        <f t="shared" si="8"/>
        <v>615.1</v>
      </c>
      <c r="J76" s="84">
        <f t="shared" si="9"/>
        <v>100.47146805397496</v>
      </c>
    </row>
    <row r="77" spans="1:10" x14ac:dyDescent="0.25">
      <c r="A77" s="8" t="s">
        <v>68</v>
      </c>
      <c r="B77" s="22">
        <v>949</v>
      </c>
      <c r="C77" s="21">
        <v>1000.5</v>
      </c>
      <c r="D77" s="55">
        <f t="shared" si="5"/>
        <v>94.852573713143428</v>
      </c>
      <c r="E77" s="22">
        <v>85</v>
      </c>
      <c r="F77" s="21">
        <v>91.7</v>
      </c>
      <c r="G77" s="55">
        <f t="shared" si="6"/>
        <v>92.693565976008713</v>
      </c>
      <c r="H77" s="22">
        <f t="shared" si="7"/>
        <v>1034</v>
      </c>
      <c r="I77" s="22">
        <f t="shared" si="8"/>
        <v>1092.2</v>
      </c>
      <c r="J77" s="55">
        <f t="shared" si="9"/>
        <v>94.671305621681014</v>
      </c>
    </row>
    <row r="78" spans="1:10" ht="15" customHeight="1" x14ac:dyDescent="0.25">
      <c r="A78" s="7" t="s">
        <v>69</v>
      </c>
      <c r="B78" s="57">
        <v>9116</v>
      </c>
      <c r="C78" s="23">
        <v>9423.7999999999993</v>
      </c>
      <c r="D78" s="58">
        <f t="shared" si="5"/>
        <v>96.73380165113862</v>
      </c>
      <c r="E78" s="57">
        <v>443</v>
      </c>
      <c r="F78" s="23">
        <v>447.2</v>
      </c>
      <c r="G78" s="58">
        <f t="shared" si="6"/>
        <v>99.060822898032214</v>
      </c>
      <c r="H78" s="57">
        <f t="shared" si="7"/>
        <v>9559</v>
      </c>
      <c r="I78" s="57">
        <f t="shared" si="8"/>
        <v>9871</v>
      </c>
      <c r="J78" s="58">
        <f t="shared" si="9"/>
        <v>96.839226015601255</v>
      </c>
    </row>
    <row r="79" spans="1:10" x14ac:dyDescent="0.25">
      <c r="A79" s="8" t="s">
        <v>70</v>
      </c>
      <c r="B79" s="22">
        <v>330</v>
      </c>
      <c r="C79" s="21">
        <v>351.3</v>
      </c>
      <c r="D79" s="55">
        <f t="shared" si="5"/>
        <v>93.936806148590946</v>
      </c>
      <c r="E79" s="56"/>
      <c r="F79" s="54"/>
      <c r="G79" s="55"/>
      <c r="H79" s="22">
        <f t="shared" si="7"/>
        <v>330</v>
      </c>
      <c r="I79" s="22">
        <f t="shared" si="8"/>
        <v>351.3</v>
      </c>
      <c r="J79" s="55">
        <f t="shared" si="9"/>
        <v>93.936806148590946</v>
      </c>
    </row>
    <row r="80" spans="1:10" x14ac:dyDescent="0.25">
      <c r="A80" s="8" t="s">
        <v>71</v>
      </c>
      <c r="B80" s="22">
        <v>330</v>
      </c>
      <c r="C80" s="21">
        <v>332.8</v>
      </c>
      <c r="D80" s="55">
        <f t="shared" si="5"/>
        <v>99.15865384615384</v>
      </c>
      <c r="E80" s="56"/>
      <c r="F80" s="22"/>
      <c r="G80" s="55"/>
      <c r="H80" s="22">
        <f t="shared" si="7"/>
        <v>330</v>
      </c>
      <c r="I80" s="22">
        <f t="shared" si="8"/>
        <v>332.8</v>
      </c>
      <c r="J80" s="55">
        <f t="shared" si="9"/>
        <v>99.15865384615384</v>
      </c>
    </row>
    <row r="81" spans="1:10" x14ac:dyDescent="0.25">
      <c r="A81" s="8" t="s">
        <v>72</v>
      </c>
      <c r="B81" s="22">
        <v>502</v>
      </c>
      <c r="C81" s="21">
        <v>504.6</v>
      </c>
      <c r="D81" s="55">
        <f t="shared" si="5"/>
        <v>99.484740388426474</v>
      </c>
      <c r="E81" s="56"/>
      <c r="F81" s="22"/>
      <c r="G81" s="55"/>
      <c r="H81" s="22">
        <f t="shared" si="7"/>
        <v>502</v>
      </c>
      <c r="I81" s="22">
        <f t="shared" si="8"/>
        <v>504.6</v>
      </c>
      <c r="J81" s="55">
        <f t="shared" si="9"/>
        <v>99.484740388426474</v>
      </c>
    </row>
    <row r="82" spans="1:10" x14ac:dyDescent="0.25">
      <c r="A82" s="8" t="s">
        <v>73</v>
      </c>
      <c r="B82" s="22">
        <v>1584</v>
      </c>
      <c r="C82" s="21">
        <v>1632.2</v>
      </c>
      <c r="D82" s="55">
        <f t="shared" si="5"/>
        <v>97.046930523220183</v>
      </c>
      <c r="E82" s="22">
        <v>102</v>
      </c>
      <c r="F82" s="21">
        <v>97.9</v>
      </c>
      <c r="G82" s="83">
        <f t="shared" si="6"/>
        <v>104.18794688457609</v>
      </c>
      <c r="H82" s="22">
        <f t="shared" si="7"/>
        <v>1686</v>
      </c>
      <c r="I82" s="22">
        <f t="shared" si="8"/>
        <v>1730.1000000000001</v>
      </c>
      <c r="J82" s="55">
        <f t="shared" si="9"/>
        <v>97.451014392231656</v>
      </c>
    </row>
    <row r="83" spans="1:10" x14ac:dyDescent="0.25">
      <c r="A83" s="8" t="s">
        <v>74</v>
      </c>
      <c r="B83" s="22">
        <v>1954</v>
      </c>
      <c r="C83" s="21">
        <v>2057.6999999999998</v>
      </c>
      <c r="D83" s="55">
        <f t="shared" si="5"/>
        <v>94.960392671429275</v>
      </c>
      <c r="E83" s="56"/>
      <c r="F83" s="22"/>
      <c r="G83" s="55"/>
      <c r="H83" s="22">
        <f t="shared" si="7"/>
        <v>1954</v>
      </c>
      <c r="I83" s="22">
        <f t="shared" si="8"/>
        <v>2057.6999999999998</v>
      </c>
      <c r="J83" s="55">
        <f t="shared" si="9"/>
        <v>94.960392671429275</v>
      </c>
    </row>
    <row r="84" spans="1:10" x14ac:dyDescent="0.25">
      <c r="A84" s="8" t="s">
        <v>75</v>
      </c>
      <c r="B84" s="22">
        <v>949</v>
      </c>
      <c r="C84" s="21">
        <v>989.6</v>
      </c>
      <c r="D84" s="55">
        <f t="shared" si="5"/>
        <v>95.897332255456746</v>
      </c>
      <c r="E84" s="22">
        <v>146</v>
      </c>
      <c r="F84" s="21">
        <v>152.1</v>
      </c>
      <c r="G84" s="55">
        <f t="shared" si="6"/>
        <v>95.989480604865236</v>
      </c>
      <c r="H84" s="22">
        <f t="shared" si="7"/>
        <v>1095</v>
      </c>
      <c r="I84" s="22">
        <f t="shared" si="8"/>
        <v>1141.7</v>
      </c>
      <c r="J84" s="55">
        <f t="shared" si="9"/>
        <v>95.909608478584559</v>
      </c>
    </row>
    <row r="85" spans="1:10" x14ac:dyDescent="0.25">
      <c r="A85" s="8" t="s">
        <v>76</v>
      </c>
      <c r="B85" s="22">
        <v>768</v>
      </c>
      <c r="C85" s="21">
        <v>800.2</v>
      </c>
      <c r="D85" s="55">
        <f t="shared" si="5"/>
        <v>95.976005998500369</v>
      </c>
      <c r="E85" s="22">
        <v>78</v>
      </c>
      <c r="F85" s="21">
        <v>82</v>
      </c>
      <c r="G85" s="55">
        <f t="shared" si="6"/>
        <v>95.121951219512198</v>
      </c>
      <c r="H85" s="22">
        <f t="shared" si="7"/>
        <v>846</v>
      </c>
      <c r="I85" s="22">
        <f t="shared" si="8"/>
        <v>882.2</v>
      </c>
      <c r="J85" s="55">
        <f t="shared" si="9"/>
        <v>95.896622081160729</v>
      </c>
    </row>
    <row r="86" spans="1:10" x14ac:dyDescent="0.25">
      <c r="A86" s="8" t="s">
        <v>77</v>
      </c>
      <c r="B86" s="22">
        <v>1281</v>
      </c>
      <c r="C86" s="21">
        <v>1293.3</v>
      </c>
      <c r="D86" s="55">
        <f t="shared" si="5"/>
        <v>99.048944560426818</v>
      </c>
      <c r="E86" s="22">
        <v>117</v>
      </c>
      <c r="F86" s="21">
        <v>115.2</v>
      </c>
      <c r="G86" s="83">
        <f t="shared" si="6"/>
        <v>101.5625</v>
      </c>
      <c r="H86" s="22">
        <f t="shared" si="7"/>
        <v>1398</v>
      </c>
      <c r="I86" s="22">
        <f t="shared" si="8"/>
        <v>1408.5</v>
      </c>
      <c r="J86" s="55">
        <f t="shared" si="9"/>
        <v>99.254526091586797</v>
      </c>
    </row>
    <row r="87" spans="1:10" x14ac:dyDescent="0.25">
      <c r="A87" s="8" t="s">
        <v>78</v>
      </c>
      <c r="B87" s="22">
        <v>872</v>
      </c>
      <c r="C87" s="21">
        <v>894.2</v>
      </c>
      <c r="D87" s="55">
        <f t="shared" si="5"/>
        <v>97.51733392976962</v>
      </c>
      <c r="E87" s="56"/>
      <c r="F87" s="22"/>
      <c r="G87" s="55"/>
      <c r="H87" s="22">
        <f t="shared" si="7"/>
        <v>872</v>
      </c>
      <c r="I87" s="22">
        <f t="shared" si="8"/>
        <v>894.2</v>
      </c>
      <c r="J87" s="55">
        <f t="shared" si="9"/>
        <v>97.51733392976962</v>
      </c>
    </row>
    <row r="88" spans="1:10" x14ac:dyDescent="0.25">
      <c r="A88" s="8" t="s">
        <v>79</v>
      </c>
      <c r="B88" s="22">
        <v>547</v>
      </c>
      <c r="C88" s="21">
        <v>567.9</v>
      </c>
      <c r="D88" s="55">
        <f t="shared" si="5"/>
        <v>96.319774608205677</v>
      </c>
      <c r="E88" s="56"/>
      <c r="F88" s="22"/>
      <c r="G88" s="55"/>
      <c r="H88" s="22">
        <f t="shared" si="7"/>
        <v>547</v>
      </c>
      <c r="I88" s="22">
        <f t="shared" si="8"/>
        <v>567.9</v>
      </c>
      <c r="J88" s="55">
        <f t="shared" si="9"/>
        <v>96.319774608205677</v>
      </c>
    </row>
    <row r="89" spans="1:10" ht="24" customHeight="1" x14ac:dyDescent="0.25">
      <c r="A89" s="7" t="s">
        <v>80</v>
      </c>
      <c r="B89" s="57">
        <v>5104</v>
      </c>
      <c r="C89" s="23">
        <v>5173</v>
      </c>
      <c r="D89" s="58">
        <f t="shared" si="5"/>
        <v>98.666151169534118</v>
      </c>
      <c r="E89" s="57">
        <v>275</v>
      </c>
      <c r="F89" s="23">
        <v>311.5</v>
      </c>
      <c r="G89" s="58">
        <f t="shared" si="6"/>
        <v>88.282504012841088</v>
      </c>
      <c r="H89" s="57">
        <f t="shared" si="7"/>
        <v>5379</v>
      </c>
      <c r="I89" s="57">
        <f t="shared" si="8"/>
        <v>5484.5</v>
      </c>
      <c r="J89" s="58">
        <f t="shared" si="9"/>
        <v>98.076397119153981</v>
      </c>
    </row>
    <row r="90" spans="1:10" ht="15" customHeight="1" x14ac:dyDescent="0.25">
      <c r="A90" s="8" t="s">
        <v>81</v>
      </c>
      <c r="B90" s="22">
        <v>733</v>
      </c>
      <c r="C90" s="21">
        <v>687.5</v>
      </c>
      <c r="D90" s="82">
        <f t="shared" si="5"/>
        <v>106.61818181818181</v>
      </c>
      <c r="E90" s="56"/>
      <c r="F90" s="22"/>
      <c r="G90" s="55"/>
      <c r="H90" s="22">
        <f t="shared" si="7"/>
        <v>733</v>
      </c>
      <c r="I90" s="22">
        <f t="shared" si="8"/>
        <v>687.5</v>
      </c>
      <c r="J90" s="84">
        <f t="shared" si="9"/>
        <v>106.61818181818181</v>
      </c>
    </row>
    <row r="91" spans="1:10" ht="15" customHeight="1" x14ac:dyDescent="0.25">
      <c r="A91" s="8" t="s">
        <v>82</v>
      </c>
      <c r="B91" s="22">
        <v>1425</v>
      </c>
      <c r="C91" s="21">
        <v>1469.2</v>
      </c>
      <c r="D91" s="55">
        <f t="shared" si="5"/>
        <v>96.991560032670847</v>
      </c>
      <c r="E91" s="56"/>
      <c r="F91" s="22"/>
      <c r="G91" s="55"/>
      <c r="H91" s="22">
        <f t="shared" si="7"/>
        <v>1425</v>
      </c>
      <c r="I91" s="22">
        <f t="shared" si="8"/>
        <v>1469.2</v>
      </c>
      <c r="J91" s="55">
        <f t="shared" si="9"/>
        <v>96.991560032670847</v>
      </c>
    </row>
    <row r="92" spans="1:10" x14ac:dyDescent="0.25">
      <c r="A92" s="8" t="s">
        <v>83</v>
      </c>
      <c r="B92" s="22">
        <v>1201</v>
      </c>
      <c r="C92" s="21">
        <v>1235.5999999999999</v>
      </c>
      <c r="D92" s="55">
        <f t="shared" si="5"/>
        <v>97.199741016510202</v>
      </c>
      <c r="E92" s="56"/>
      <c r="F92" s="22"/>
      <c r="G92" s="55"/>
      <c r="H92" s="22">
        <f t="shared" si="7"/>
        <v>1201</v>
      </c>
      <c r="I92" s="22">
        <f t="shared" si="8"/>
        <v>1235.5999999999999</v>
      </c>
      <c r="J92" s="55">
        <f t="shared" si="9"/>
        <v>97.199741016510202</v>
      </c>
    </row>
    <row r="93" spans="1:10" x14ac:dyDescent="0.25">
      <c r="A93" s="8" t="s">
        <v>84</v>
      </c>
      <c r="B93" s="22">
        <v>148</v>
      </c>
      <c r="C93" s="21">
        <v>146.5</v>
      </c>
      <c r="D93" s="82">
        <f t="shared" si="5"/>
        <v>101.02389078498292</v>
      </c>
      <c r="E93" s="22">
        <v>51</v>
      </c>
      <c r="F93" s="21">
        <v>79.5</v>
      </c>
      <c r="G93" s="55">
        <f t="shared" si="6"/>
        <v>64.15094339622641</v>
      </c>
      <c r="H93" s="22">
        <f t="shared" si="7"/>
        <v>199</v>
      </c>
      <c r="I93" s="22">
        <f t="shared" si="8"/>
        <v>226</v>
      </c>
      <c r="J93" s="55">
        <f t="shared" si="9"/>
        <v>88.053097345132741</v>
      </c>
    </row>
    <row r="94" spans="1:10" x14ac:dyDescent="0.25">
      <c r="A94" s="8" t="s">
        <v>85</v>
      </c>
      <c r="B94" s="22">
        <v>550</v>
      </c>
      <c r="C94" s="21">
        <v>554.6</v>
      </c>
      <c r="D94" s="55">
        <f t="shared" si="5"/>
        <v>99.170573386224305</v>
      </c>
      <c r="E94" s="22">
        <v>160</v>
      </c>
      <c r="F94" s="21">
        <v>154.30000000000001</v>
      </c>
      <c r="G94" s="83">
        <f t="shared" si="6"/>
        <v>103.69410239792612</v>
      </c>
      <c r="H94" s="22">
        <f t="shared" si="7"/>
        <v>710</v>
      </c>
      <c r="I94" s="22">
        <f t="shared" si="8"/>
        <v>708.90000000000009</v>
      </c>
      <c r="J94" s="84">
        <f t="shared" si="9"/>
        <v>100.15516998166171</v>
      </c>
    </row>
    <row r="95" spans="1:10" x14ac:dyDescent="0.25">
      <c r="A95" s="8" t="s">
        <v>86</v>
      </c>
      <c r="B95" s="22">
        <v>280</v>
      </c>
      <c r="C95" s="21">
        <v>291.8</v>
      </c>
      <c r="D95" s="55">
        <f t="shared" si="5"/>
        <v>95.956134338588072</v>
      </c>
      <c r="E95" s="56"/>
      <c r="F95" s="22"/>
      <c r="G95" s="55"/>
      <c r="H95" s="22">
        <f t="shared" si="7"/>
        <v>280</v>
      </c>
      <c r="I95" s="22">
        <f t="shared" si="8"/>
        <v>291.8</v>
      </c>
      <c r="J95" s="55">
        <f t="shared" si="9"/>
        <v>95.956134338588072</v>
      </c>
    </row>
    <row r="96" spans="1:10" x14ac:dyDescent="0.25">
      <c r="A96" s="8" t="s">
        <v>87</v>
      </c>
      <c r="B96" s="22">
        <v>333</v>
      </c>
      <c r="C96" s="21">
        <v>339.2</v>
      </c>
      <c r="D96" s="55">
        <f t="shared" si="5"/>
        <v>98.172169811320757</v>
      </c>
      <c r="E96" s="56"/>
      <c r="F96" s="22"/>
      <c r="G96" s="55"/>
      <c r="H96" s="22">
        <f t="shared" si="7"/>
        <v>333</v>
      </c>
      <c r="I96" s="22">
        <f t="shared" si="8"/>
        <v>339.2</v>
      </c>
      <c r="J96" s="55">
        <f t="shared" si="9"/>
        <v>98.172169811320757</v>
      </c>
    </row>
    <row r="97" spans="1:10" x14ac:dyDescent="0.25">
      <c r="A97" s="8" t="s">
        <v>88</v>
      </c>
      <c r="B97" s="22">
        <v>51</v>
      </c>
      <c r="C97" s="21">
        <v>52.1</v>
      </c>
      <c r="D97" s="55">
        <f t="shared" si="5"/>
        <v>97.888675623800381</v>
      </c>
      <c r="E97" s="22">
        <v>18</v>
      </c>
      <c r="F97" s="21">
        <v>31.4</v>
      </c>
      <c r="G97" s="55">
        <f t="shared" si="6"/>
        <v>57.324840764331206</v>
      </c>
      <c r="H97" s="22">
        <f t="shared" si="7"/>
        <v>69</v>
      </c>
      <c r="I97" s="22">
        <f t="shared" si="8"/>
        <v>83.5</v>
      </c>
      <c r="J97" s="55">
        <f t="shared" si="9"/>
        <v>82.634730538922156</v>
      </c>
    </row>
    <row r="98" spans="1:10" x14ac:dyDescent="0.25">
      <c r="A98" s="8" t="s">
        <v>89</v>
      </c>
      <c r="B98" s="22">
        <v>188</v>
      </c>
      <c r="C98" s="21">
        <v>190.1</v>
      </c>
      <c r="D98" s="55">
        <f t="shared" si="5"/>
        <v>98.895318253550769</v>
      </c>
      <c r="E98" s="22">
        <v>47</v>
      </c>
      <c r="F98" s="21">
        <v>46.3</v>
      </c>
      <c r="G98" s="83">
        <f t="shared" si="6"/>
        <v>101.51187904967603</v>
      </c>
      <c r="H98" s="22">
        <f t="shared" si="7"/>
        <v>235</v>
      </c>
      <c r="I98" s="22">
        <f t="shared" si="8"/>
        <v>236.39999999999998</v>
      </c>
      <c r="J98" s="55">
        <f t="shared" si="9"/>
        <v>99.407783417935718</v>
      </c>
    </row>
    <row r="99" spans="1:10" x14ac:dyDescent="0.25">
      <c r="A99" s="8" t="s">
        <v>90</v>
      </c>
      <c r="B99" s="22">
        <v>113</v>
      </c>
      <c r="C99" s="21">
        <v>124.1</v>
      </c>
      <c r="D99" s="55">
        <f t="shared" si="5"/>
        <v>91.055600322320714</v>
      </c>
      <c r="E99" s="56"/>
      <c r="F99" s="22"/>
      <c r="G99" s="55"/>
      <c r="H99" s="22">
        <f t="shared" si="7"/>
        <v>113</v>
      </c>
      <c r="I99" s="22">
        <f t="shared" si="8"/>
        <v>124.1</v>
      </c>
      <c r="J99" s="55">
        <f t="shared" si="9"/>
        <v>91.055600322320714</v>
      </c>
    </row>
    <row r="100" spans="1:10" x14ac:dyDescent="0.25">
      <c r="A100" s="8" t="s">
        <v>91</v>
      </c>
      <c r="B100" s="22">
        <v>83</v>
      </c>
      <c r="C100" s="21">
        <v>82.3</v>
      </c>
      <c r="D100" s="82">
        <f t="shared" si="5"/>
        <v>100.8505467800729</v>
      </c>
      <c r="E100" s="56"/>
      <c r="F100" s="22"/>
      <c r="G100" s="55"/>
      <c r="H100" s="22">
        <f t="shared" si="7"/>
        <v>83</v>
      </c>
      <c r="I100" s="22">
        <f t="shared" si="8"/>
        <v>82.3</v>
      </c>
      <c r="J100" s="84">
        <f>H100/I100*100</f>
        <v>100.8505467800729</v>
      </c>
    </row>
  </sheetData>
  <mergeCells count="8">
    <mergeCell ref="A1:J1"/>
    <mergeCell ref="H3:I3"/>
    <mergeCell ref="J3:J4"/>
    <mergeCell ref="A3:A4"/>
    <mergeCell ref="B3:C3"/>
    <mergeCell ref="D3:D4"/>
    <mergeCell ref="E3:F3"/>
    <mergeCell ref="G3:G4"/>
  </mergeCells>
  <phoneticPr fontId="51" type="noConversion"/>
  <pageMargins left="0.9055118110236221" right="0.31496062992125984" top="0.74803149606299213" bottom="0.74803149606299213" header="0.31496062992125984" footer="0.31496062992125984"/>
  <pageSetup paperSize="9" scale="88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Зарплата ветеринария 2022</vt:lpstr>
      <vt:lpstr>Рейтинг зарплаты по ветеринарии</vt:lpstr>
      <vt:lpstr>Численность ветеринария 2022</vt:lpstr>
      <vt:lpstr>'Зарплата ветеринария 2022'!Заголовки_для_печати</vt:lpstr>
      <vt:lpstr>'Рейтинг зарплаты по ветеринарии'!Заголовки_для_печати</vt:lpstr>
      <vt:lpstr>'Численность ветеринария 2022'!Заголовки_для_печати</vt:lpstr>
      <vt:lpstr>'Зарплата ветеринария 2022'!Область_печати</vt:lpstr>
      <vt:lpstr>'Численность ветеринария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Koroleva</dc:creator>
  <cp:lastModifiedBy>Koroleva</cp:lastModifiedBy>
  <cp:lastPrinted>2023-08-07T10:25:28Z</cp:lastPrinted>
  <dcterms:created xsi:type="dcterms:W3CDTF">2021-12-01T05:45:36Z</dcterms:created>
  <dcterms:modified xsi:type="dcterms:W3CDTF">2023-08-17T06:23:20Z</dcterms:modified>
</cp:coreProperties>
</file>